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95" windowWidth="20115" windowHeight="6675" tabRatio="594" firstSheet="0" activeTab="1"/>
  </bookViews>
  <sheets>
    <sheet name="Danh hiệu TT lớp" sheetId="1" r:id="rId1"/>
    <sheet name="DS HSSV SX, Giỏi" sheetId="2" r:id="rId2"/>
  </sheets>
  <definedNames>
    <definedName name="_xlnm.Print_Titles" localSheetId="1">'DS HSSV SX, Giỏi'!$11:$12</definedName>
  </definedNames>
  <calcPr fullCalcOnLoad="1"/>
</workbook>
</file>

<file path=xl/sharedStrings.xml><?xml version="1.0" encoding="utf-8"?>
<sst xmlns="http://schemas.openxmlformats.org/spreadsheetml/2006/main" count="1165" uniqueCount="568">
  <si>
    <t>Giỏi</t>
  </si>
  <si>
    <t>Xuất sắc</t>
  </si>
  <si>
    <t>Cộng</t>
  </si>
  <si>
    <t>Họ và tên</t>
  </si>
  <si>
    <t>Ngày sinh</t>
  </si>
  <si>
    <t>Tên lớp</t>
  </si>
  <si>
    <t>Nguyễn Thị Nhung</t>
  </si>
  <si>
    <t>Stt</t>
  </si>
  <si>
    <t>Phạm Thị Thanh Huyền</t>
  </si>
  <si>
    <t>Nguyễn Thị Hạnh</t>
  </si>
  <si>
    <t>Nguyễn Thị Thùy Dương</t>
  </si>
  <si>
    <t>Nguyễn Ngọc Huyền</t>
  </si>
  <si>
    <t>CNTT</t>
  </si>
  <si>
    <t>Nơi sinh</t>
  </si>
  <si>
    <t>Số TT</t>
  </si>
  <si>
    <t>TBC HT10</t>
  </si>
  <si>
    <t>Xếp loại thang 10</t>
  </si>
  <si>
    <t>Ngoại ngữ</t>
  </si>
  <si>
    <t>Khoa</t>
  </si>
  <si>
    <t>I. DANH SÁCH HSSV XUẤT SẮC:</t>
  </si>
  <si>
    <t>II. DANH SÁCH HSSV GIỎI:</t>
  </si>
  <si>
    <t xml:space="preserve">Xếp loại </t>
  </si>
  <si>
    <t>Mức thưởng</t>
  </si>
  <si>
    <t>Lớp</t>
  </si>
  <si>
    <t>Danh hiệu</t>
  </si>
  <si>
    <t>Tiền thưởng</t>
  </si>
  <si>
    <t>Tập thể</t>
  </si>
  <si>
    <t>Lớp trưởng</t>
  </si>
  <si>
    <t>Lớp xuất sắc</t>
  </si>
  <si>
    <t>Lớp tiên tiến</t>
  </si>
  <si>
    <t>Tổng</t>
  </si>
  <si>
    <t>ĐHT</t>
  </si>
  <si>
    <t>ĐRL</t>
  </si>
  <si>
    <t>STK</t>
  </si>
  <si>
    <t>Ngân hàng</t>
  </si>
  <si>
    <t>20DH30013</t>
  </si>
  <si>
    <t>Trần Thị Thu Hiền</t>
  </si>
  <si>
    <t>NN</t>
  </si>
  <si>
    <t>ĐH NN Hàn K2A</t>
  </si>
  <si>
    <t>BIDV</t>
  </si>
  <si>
    <t>21210000770875</t>
  </si>
  <si>
    <t>22DH30025</t>
  </si>
  <si>
    <t>Ngô Thị Nguyệt Hà</t>
  </si>
  <si>
    <t>ĐH NN Hàn Quốc K4A</t>
  </si>
  <si>
    <t>Vietcombank</t>
  </si>
  <si>
    <t>1016643845</t>
  </si>
  <si>
    <t>20DH15059</t>
  </si>
  <si>
    <t>Phùng Thị Duyên</t>
  </si>
  <si>
    <t>DL</t>
  </si>
  <si>
    <t>ĐH QT khách sạn K5B</t>
  </si>
  <si>
    <t>MSB</t>
  </si>
  <si>
    <t>12001012931116</t>
  </si>
  <si>
    <t>20DH15144</t>
  </si>
  <si>
    <t>Dương Thị Nhung</t>
  </si>
  <si>
    <t>ĐH QT khách sạn K5C</t>
  </si>
  <si>
    <t>05201010942059</t>
  </si>
  <si>
    <t>20DH15015</t>
  </si>
  <si>
    <t>Phạm Thị Thu Hà</t>
  </si>
  <si>
    <t>ĐH QT khách sạn K5A</t>
  </si>
  <si>
    <t>12001012930511</t>
  </si>
  <si>
    <t>20DH15157</t>
  </si>
  <si>
    <t>Đỗ Thị Thu Trang</t>
  </si>
  <si>
    <t>05001012961807</t>
  </si>
  <si>
    <t>20DH15112</t>
  </si>
  <si>
    <t>Trần Thu Hà</t>
  </si>
  <si>
    <t>05001012961795</t>
  </si>
  <si>
    <t>20DH15130</t>
  </si>
  <si>
    <t>Lê Nguyễn Khánh Ly</t>
  </si>
  <si>
    <t>05001012961816</t>
  </si>
  <si>
    <t>20DH15088</t>
  </si>
  <si>
    <t>Nguyễn Thị Dung Nhi</t>
  </si>
  <si>
    <t>12001012930922</t>
  </si>
  <si>
    <t>20DH15052</t>
  </si>
  <si>
    <t>Nguyễn Thị Thu Yến</t>
  </si>
  <si>
    <t>12001012930650</t>
  </si>
  <si>
    <t>20DH15195</t>
  </si>
  <si>
    <t>Nguyễn Bảo Phương</t>
  </si>
  <si>
    <t>ĐH QT khách sạn K5D</t>
  </si>
  <si>
    <t>05101012707839</t>
  </si>
  <si>
    <t>0962299002</t>
  </si>
  <si>
    <t>20DH15196</t>
  </si>
  <si>
    <t>Nguyễn Thị Thu Phương</t>
  </si>
  <si>
    <t>05001012968093</t>
  </si>
  <si>
    <t>0916524755</t>
  </si>
  <si>
    <t>20DH15170</t>
  </si>
  <si>
    <t>Đinh Thị Hồng Giang</t>
  </si>
  <si>
    <t>MB</t>
  </si>
  <si>
    <t>1481409082001</t>
  </si>
  <si>
    <t>0966214814</t>
  </si>
  <si>
    <t>20DH15176</t>
  </si>
  <si>
    <t>Đào Thị Hải</t>
  </si>
  <si>
    <t>05001012962448</t>
  </si>
  <si>
    <t>0867593419</t>
  </si>
  <si>
    <t>20DH15121</t>
  </si>
  <si>
    <t>Bùi Thị Huyền</t>
  </si>
  <si>
    <t>05001012964778</t>
  </si>
  <si>
    <t>22DH15072</t>
  </si>
  <si>
    <t>ĐH QT Khách sạn K7B</t>
  </si>
  <si>
    <t>0865959216</t>
  </si>
  <si>
    <t>22DH15038</t>
  </si>
  <si>
    <t>Hoàng Thị Hải Dương</t>
  </si>
  <si>
    <t>0328838616</t>
  </si>
  <si>
    <t>22DH15226</t>
  </si>
  <si>
    <t>Nguyễn Quang Minh</t>
  </si>
  <si>
    <t>3330123128888</t>
  </si>
  <si>
    <t>0386032765</t>
  </si>
  <si>
    <t>22DH15124</t>
  </si>
  <si>
    <t>Lềnh Tú Nguyên</t>
  </si>
  <si>
    <t>200462301239</t>
  </si>
  <si>
    <t>0865360462</t>
  </si>
  <si>
    <t>22DH15109</t>
  </si>
  <si>
    <t>Lê Thị Phương Minh</t>
  </si>
  <si>
    <t>VPBank</t>
  </si>
  <si>
    <t>0762496091</t>
  </si>
  <si>
    <t>20DH01211</t>
  </si>
  <si>
    <t>Nguyễn Thùy Liên</t>
  </si>
  <si>
    <t>ĐH QTDVDL&amp;LH K6C</t>
  </si>
  <si>
    <t>0141000872439</t>
  </si>
  <si>
    <t>20DH01151</t>
  </si>
  <si>
    <t>Bùi Đức Trung</t>
  </si>
  <si>
    <t>05001012961898</t>
  </si>
  <si>
    <t>20DH01085</t>
  </si>
  <si>
    <t>Ngô Thị Thanh Thu</t>
  </si>
  <si>
    <t>ĐH QTDVDL&amp;LH K6B</t>
  </si>
  <si>
    <t>05201010941931</t>
  </si>
  <si>
    <t>20DH01150</t>
  </si>
  <si>
    <t>Vũ Văn Toàn</t>
  </si>
  <si>
    <t>05086011076868</t>
  </si>
  <si>
    <t>20DH01210</t>
  </si>
  <si>
    <t>Nguyễn Bảo Yến</t>
  </si>
  <si>
    <t>ĐH QTDVDL&amp;LH K6D</t>
  </si>
  <si>
    <t>Vietinbank</t>
  </si>
  <si>
    <t>104394829999</t>
  </si>
  <si>
    <t>20DH01153</t>
  </si>
  <si>
    <t>Phạm Quốc Tuấn</t>
  </si>
  <si>
    <t>05186019736666</t>
  </si>
  <si>
    <t>20DH01162</t>
  </si>
  <si>
    <t>Vũ Tú Anh</t>
  </si>
  <si>
    <t>05001012962121</t>
  </si>
  <si>
    <t>20DH01119</t>
  </si>
  <si>
    <t>Vũ Thị Khánh Huyền</t>
  </si>
  <si>
    <t>05001012962505</t>
  </si>
  <si>
    <t>20DH01118</t>
  </si>
  <si>
    <t>Techcombank</t>
  </si>
  <si>
    <t>19036614545017</t>
  </si>
  <si>
    <t>20DH01163</t>
  </si>
  <si>
    <t>Vũ Ngọc Ánh</t>
  </si>
  <si>
    <t>05001015912864</t>
  </si>
  <si>
    <t>20DH01054</t>
  </si>
  <si>
    <t>Vũ Duy Anh</t>
  </si>
  <si>
    <t>05001012962112</t>
  </si>
  <si>
    <t>20DH01186</t>
  </si>
  <si>
    <t>Đặng Tâm Nhi</t>
  </si>
  <si>
    <t>44310000380816</t>
  </si>
  <si>
    <t>20DH01059</t>
  </si>
  <si>
    <t>Nguyễn Thị Ánh</t>
  </si>
  <si>
    <t>1018275184</t>
  </si>
  <si>
    <t>20DH01123</t>
  </si>
  <si>
    <t>Đinh Thị Thùy Linh</t>
  </si>
  <si>
    <t>05001012962457</t>
  </si>
  <si>
    <t>22DH01131</t>
  </si>
  <si>
    <t>Phạm Hà My</t>
  </si>
  <si>
    <t>ĐH QTDVDL&amp;LH K8C</t>
  </si>
  <si>
    <t>0376957192</t>
  </si>
  <si>
    <t>22DH01030</t>
  </si>
  <si>
    <t>255255229595</t>
  </si>
  <si>
    <t>0375284057</t>
  </si>
  <si>
    <t>22DH01015</t>
  </si>
  <si>
    <t>Nguyễn Vũ Ngọc Bích</t>
  </si>
  <si>
    <t>012022242701</t>
  </si>
  <si>
    <t>0368331780</t>
  </si>
  <si>
    <t>22DH01138</t>
  </si>
  <si>
    <t>Vũ Thị Hồng Ngát</t>
  </si>
  <si>
    <t>0356322363</t>
  </si>
  <si>
    <t>20DH16049</t>
  </si>
  <si>
    <t>Nguyễn Thị Ngọc Chinh</t>
  </si>
  <si>
    <t>ĐH QTNH&amp;DVAU K3B</t>
  </si>
  <si>
    <t>TPBank</t>
  </si>
  <si>
    <t>20DH16075</t>
  </si>
  <si>
    <t>Vũ Quỳnh Trâm</t>
  </si>
  <si>
    <t>9859200588</t>
  </si>
  <si>
    <t>22DH16079</t>
  </si>
  <si>
    <t>Trần Thị Kim Sinh</t>
  </si>
  <si>
    <t>ĐH QTNH&amp;DVAU K5A</t>
  </si>
  <si>
    <t>22DH101094</t>
  </si>
  <si>
    <t>Đức Thị Hải Yến</t>
  </si>
  <si>
    <t>ĐH QT kinh doanh K1B</t>
  </si>
  <si>
    <t>227028653</t>
  </si>
  <si>
    <t>0392423036</t>
  </si>
  <si>
    <t>22DH101075</t>
  </si>
  <si>
    <t>Lê Thùy Trang</t>
  </si>
  <si>
    <t>028012004999</t>
  </si>
  <si>
    <t>0985334896</t>
  </si>
  <si>
    <t>22DH101095</t>
  </si>
  <si>
    <t>0838589588</t>
  </si>
  <si>
    <t>22DH101088</t>
  </si>
  <si>
    <t>Đàm Ngọc Ánh</t>
  </si>
  <si>
    <t>ĐH QT kinh doanh K1A</t>
  </si>
  <si>
    <t>0976051536</t>
  </si>
  <si>
    <t>21CD15007</t>
  </si>
  <si>
    <t>Đỗ Thị Hoa</t>
  </si>
  <si>
    <t>QT khách sạn K17</t>
  </si>
  <si>
    <t>1014697309</t>
  </si>
  <si>
    <t>21CD15047</t>
  </si>
  <si>
    <t>Nguyễn Thị Hoà</t>
  </si>
  <si>
    <t>stk sai</t>
  </si>
  <si>
    <t>22CD15013</t>
  </si>
  <si>
    <t>Phạm Thị Thu Thuỷ</t>
  </si>
  <si>
    <t>CĐ QT Khách sạn K18</t>
  </si>
  <si>
    <t>19033010588010</t>
  </si>
  <si>
    <t>22CD15014</t>
  </si>
  <si>
    <t>Trần Đức Trưởng</t>
  </si>
  <si>
    <t>103871911003</t>
  </si>
  <si>
    <t>21CD01002</t>
  </si>
  <si>
    <t>Dương Thị Huế</t>
  </si>
  <si>
    <t>QT DVDL&amp; Lữ hành K14</t>
  </si>
  <si>
    <t>0521000725870</t>
  </si>
  <si>
    <t>0395195021</t>
  </si>
  <si>
    <t>20DH04086</t>
  </si>
  <si>
    <t>Đặng Ngọc Minh</t>
  </si>
  <si>
    <t>ĐH NN Anh K6C</t>
  </si>
  <si>
    <t>44310000125284</t>
  </si>
  <si>
    <t>20DH04060</t>
  </si>
  <si>
    <t>Trần Hương Thảo</t>
  </si>
  <si>
    <t>ĐH NN Anh K6B</t>
  </si>
  <si>
    <t>Agribank</t>
  </si>
  <si>
    <t>8005205109060</t>
  </si>
  <si>
    <t>20DH04035</t>
  </si>
  <si>
    <t>Lương Minh Chiến</t>
  </si>
  <si>
    <t>0867918658</t>
  </si>
  <si>
    <t>20DH04101</t>
  </si>
  <si>
    <t>Đinh Quốc Trọng</t>
  </si>
  <si>
    <t>190027091211</t>
  </si>
  <si>
    <t>20DH04106</t>
  </si>
  <si>
    <t>Nguyễn Minh Hà</t>
  </si>
  <si>
    <t>0983010920</t>
  </si>
  <si>
    <t>22DH04138</t>
  </si>
  <si>
    <t>Hoàng Thị Thái Văn</t>
  </si>
  <si>
    <t>ĐH NN Anh K8D</t>
  </si>
  <si>
    <t>0858898598</t>
  </si>
  <si>
    <t>0333836875</t>
  </si>
  <si>
    <t>22DH04122</t>
  </si>
  <si>
    <t>Nguyễn Thị Minh Thu</t>
  </si>
  <si>
    <t>ĐH NN Anh K8B</t>
  </si>
  <si>
    <t>108876615036</t>
  </si>
  <si>
    <t>0968985868</t>
  </si>
  <si>
    <t>22DH04050</t>
  </si>
  <si>
    <t>Trần Bùi Quang Huy</t>
  </si>
  <si>
    <t>ĐH NN Anh K8A</t>
  </si>
  <si>
    <t>0978688600</t>
  </si>
  <si>
    <t>22DH04089</t>
  </si>
  <si>
    <t>Hà Bảo Ngọc</t>
  </si>
  <si>
    <t>ĐH NN Anh K8C</t>
  </si>
  <si>
    <t>010520048999</t>
  </si>
  <si>
    <t>0789336322</t>
  </si>
  <si>
    <t>22DH04136</t>
  </si>
  <si>
    <t>Lê Duy Tùng</t>
  </si>
  <si>
    <t>0393793188</t>
  </si>
  <si>
    <t>22DH04132</t>
  </si>
  <si>
    <t>Vũ Thùy Trang</t>
  </si>
  <si>
    <t>101034431919</t>
  </si>
  <si>
    <t>0862375919</t>
  </si>
  <si>
    <t>22DH04167</t>
  </si>
  <si>
    <t>Bùi Bích Phương</t>
  </si>
  <si>
    <t>3603102005</t>
  </si>
  <si>
    <t>0979956971</t>
  </si>
  <si>
    <t>22DH04093</t>
  </si>
  <si>
    <t>Phạm Thị Dung Nhi</t>
  </si>
  <si>
    <t>0865728102</t>
  </si>
  <si>
    <t>22DH04044</t>
  </si>
  <si>
    <t>Vũ Thị Thanh Hiền</t>
  </si>
  <si>
    <t>102876952975</t>
  </si>
  <si>
    <t>0969129918</t>
  </si>
  <si>
    <t>22DH04098</t>
  </si>
  <si>
    <t>Đỗ Việt Phong</t>
  </si>
  <si>
    <t>44310000515238</t>
  </si>
  <si>
    <t>0865723619</t>
  </si>
  <si>
    <t>22DH04111</t>
  </si>
  <si>
    <t>Bùi Phương Thảo</t>
  </si>
  <si>
    <t>011018032004</t>
  </si>
  <si>
    <t>0976653029</t>
  </si>
  <si>
    <t>22DH04023</t>
  </si>
  <si>
    <t>Nguyễn Phương Dung</t>
  </si>
  <si>
    <t>8006205116616</t>
  </si>
  <si>
    <t>0963820404</t>
  </si>
  <si>
    <t>22DH04025</t>
  </si>
  <si>
    <t>Phan Thùy Duyên</t>
  </si>
  <si>
    <t>44810000556959</t>
  </si>
  <si>
    <t>0388001282</t>
  </si>
  <si>
    <t>22DH04078</t>
  </si>
  <si>
    <t>Đỗ Duy Lộc</t>
  </si>
  <si>
    <t>107876354734</t>
  </si>
  <si>
    <t>0585076299</t>
  </si>
  <si>
    <t>20DH05150</t>
  </si>
  <si>
    <t>Bùi Minh Phượng</t>
  </si>
  <si>
    <t>ĐH NN Trung Quốc K6D</t>
  </si>
  <si>
    <t>05001012963191</t>
  </si>
  <si>
    <t>20DH05067</t>
  </si>
  <si>
    <t>Nguyễn Thị Hồng Liên</t>
  </si>
  <si>
    <t>ĐH NN Trung Quốc K6B</t>
  </si>
  <si>
    <t>8006205108420</t>
  </si>
  <si>
    <t>20DH05029</t>
  </si>
  <si>
    <t>Đặng Thị Trà My</t>
  </si>
  <si>
    <t>ĐH NN Trung Quốc K6A</t>
  </si>
  <si>
    <t>1016225162</t>
  </si>
  <si>
    <t>20DH05025</t>
  </si>
  <si>
    <t>Nguyễn Thị Linh</t>
  </si>
  <si>
    <t>8002205192912</t>
  </si>
  <si>
    <t>20DH05197</t>
  </si>
  <si>
    <t>Hoàng Phương Thảo</t>
  </si>
  <si>
    <t>ĐH NN Trung Quốc K6E</t>
  </si>
  <si>
    <t>19036306885011</t>
  </si>
  <si>
    <t>20DH05081</t>
  </si>
  <si>
    <t>Lê Thị Thanh Thúy</t>
  </si>
  <si>
    <t>ĐH NN Trung Quốc K6F</t>
  </si>
  <si>
    <t>05001012972513</t>
  </si>
  <si>
    <t>20DH05057</t>
  </si>
  <si>
    <t>Nguyễn Thị Hà</t>
  </si>
  <si>
    <t>05001012964282</t>
  </si>
  <si>
    <t>20DH05078</t>
  </si>
  <si>
    <t>Vũ Thái Quỳnh</t>
  </si>
  <si>
    <t>05001012963445</t>
  </si>
  <si>
    <t>20DH05200</t>
  </si>
  <si>
    <t>Lưu Xuân Thiện</t>
  </si>
  <si>
    <t>1014225186</t>
  </si>
  <si>
    <t>20DH05056</t>
  </si>
  <si>
    <t>Đỗ Thu Hà</t>
  </si>
  <si>
    <t>05001011997313</t>
  </si>
  <si>
    <t>20DH05041</t>
  </si>
  <si>
    <t>Hồ Thị Yến</t>
  </si>
  <si>
    <t>51510000542276</t>
  </si>
  <si>
    <t>20DH05013</t>
  </si>
  <si>
    <t>Nguyễn Thị Thùy Đan</t>
  </si>
  <si>
    <t>0943153622</t>
  </si>
  <si>
    <t>20DH05196</t>
  </si>
  <si>
    <t>Phạm Thị Tâm</t>
  </si>
  <si>
    <t>0333567371</t>
  </si>
  <si>
    <t>20DH05213</t>
  </si>
  <si>
    <t>Lê Thị Hải Yến</t>
  </si>
  <si>
    <t>103872249004</t>
  </si>
  <si>
    <t>20DH05137</t>
  </si>
  <si>
    <t>Cao Thị Huyền</t>
  </si>
  <si>
    <t>Sacombank</t>
  </si>
  <si>
    <t>030083252282</t>
  </si>
  <si>
    <t>20DH05146</t>
  </si>
  <si>
    <t>Bùi Thị Hồng Ngọc</t>
  </si>
  <si>
    <t>VIB</t>
  </si>
  <si>
    <t>200213688</t>
  </si>
  <si>
    <t>20DH05207</t>
  </si>
  <si>
    <t>Lê Thị Huyền Trang</t>
  </si>
  <si>
    <t>100883138228</t>
  </si>
  <si>
    <t>20DH05050</t>
  </si>
  <si>
    <t>Nguyễn Thanh Chúc</t>
  </si>
  <si>
    <t>05001012963007</t>
  </si>
  <si>
    <t>20DH05206</t>
  </si>
  <si>
    <t>Trần Thu Thủy Tiên</t>
  </si>
  <si>
    <t>44310000488613</t>
  </si>
  <si>
    <t>20DH05201</t>
  </si>
  <si>
    <t>Đặng Văn Thịnh</t>
  </si>
  <si>
    <t>0551000319334</t>
  </si>
  <si>
    <t>20DH05132</t>
  </si>
  <si>
    <t>Lâm Thị Hảo</t>
  </si>
  <si>
    <t>0389176156</t>
  </si>
  <si>
    <t>20DH05141</t>
  </si>
  <si>
    <t>Ngô Thị Quỳnh Hương</t>
  </si>
  <si>
    <t>1243875649451</t>
  </si>
  <si>
    <t>20DH05064</t>
  </si>
  <si>
    <t>Tô Thị Khuyên</t>
  </si>
  <si>
    <t>8006205109968</t>
  </si>
  <si>
    <t>22DH05125</t>
  </si>
  <si>
    <t>Lê Thị Minh Phương</t>
  </si>
  <si>
    <t>ĐH NN Trung Quốc K8C</t>
  </si>
  <si>
    <t>05001010748031</t>
  </si>
  <si>
    <t>0387880357</t>
  </si>
  <si>
    <t>22DH05019</t>
  </si>
  <si>
    <t>Nguyễn Thị Thùy Dung</t>
  </si>
  <si>
    <t>ĐH NN Trung Quốc K8F</t>
  </si>
  <si>
    <t>0373103395</t>
  </si>
  <si>
    <t>20DH35025</t>
  </si>
  <si>
    <t>Bùi Kim Sen</t>
  </si>
  <si>
    <t>ĐH NN Nhật K5A</t>
  </si>
  <si>
    <t>02001018532897</t>
  </si>
  <si>
    <t>20DH35050</t>
  </si>
  <si>
    <t>Nguyễn Sơn Thùy</t>
  </si>
  <si>
    <t>ĐH NN Nhật K5B</t>
  </si>
  <si>
    <t>05001012962028</t>
  </si>
  <si>
    <t>20DH35047</t>
  </si>
  <si>
    <t>Nguyễn Thị Trúc Quỳnh</t>
  </si>
  <si>
    <t>1030103072002</t>
  </si>
  <si>
    <t>20DH35007</t>
  </si>
  <si>
    <t>Nguyễn Thị Kim Chi</t>
  </si>
  <si>
    <t>0352218599</t>
  </si>
  <si>
    <t>20DH35051</t>
  </si>
  <si>
    <t>Nguyễn Thị Trùng</t>
  </si>
  <si>
    <t>05001012961982</t>
  </si>
  <si>
    <t>22DH35038</t>
  </si>
  <si>
    <t>Dương Khánh Phượng</t>
  </si>
  <si>
    <t>ĐH NN Nhật K7A</t>
  </si>
  <si>
    <t>ACB</t>
  </si>
  <si>
    <t>250225279</t>
  </si>
  <si>
    <t>0363902239</t>
  </si>
  <si>
    <t>22DH35033</t>
  </si>
  <si>
    <t>Ngô Bích Ngọc</t>
  </si>
  <si>
    <t>0337334928</t>
  </si>
  <si>
    <t>0395509211</t>
  </si>
  <si>
    <t>22DH35027</t>
  </si>
  <si>
    <t>Nguyễn Thị Xuân Mai</t>
  </si>
  <si>
    <t>ĐH NN Nhật K7B</t>
  </si>
  <si>
    <t>03933865401</t>
  </si>
  <si>
    <t>0365673128</t>
  </si>
  <si>
    <t>22DH35051</t>
  </si>
  <si>
    <t>Hoàng Quý Thanh Tùng</t>
  </si>
  <si>
    <t>109877105147</t>
  </si>
  <si>
    <t>0367497662</t>
  </si>
  <si>
    <t>22DH35066</t>
  </si>
  <si>
    <t>Phạm Ánh Hồng</t>
  </si>
  <si>
    <t>44210000753396</t>
  </si>
  <si>
    <t>0832581066</t>
  </si>
  <si>
    <t>20DH30009</t>
  </si>
  <si>
    <t>Phạm Tùng Dương</t>
  </si>
  <si>
    <t>5380188886789</t>
  </si>
  <si>
    <t>20DH30070</t>
  </si>
  <si>
    <t>Hà Phi</t>
  </si>
  <si>
    <t>ĐH NN Hàn K2B</t>
  </si>
  <si>
    <t>05001012961124</t>
  </si>
  <si>
    <t>20DH30048</t>
  </si>
  <si>
    <t>Nguyễn Thị Hiền</t>
  </si>
  <si>
    <t>05001012961067</t>
  </si>
  <si>
    <t>20DH30021</t>
  </si>
  <si>
    <t>Phạm Thanh Lam</t>
  </si>
  <si>
    <t>05001012961094</t>
  </si>
  <si>
    <t>20DH30015</t>
  </si>
  <si>
    <t>Nguyễn Quang Huy</t>
  </si>
  <si>
    <t>106000855336</t>
  </si>
  <si>
    <t>20DH30040</t>
  </si>
  <si>
    <t>Chưởng Thu Thủy</t>
  </si>
  <si>
    <t>05001012961227</t>
  </si>
  <si>
    <t>20DH30063</t>
  </si>
  <si>
    <t>Ngô Thị Lương</t>
  </si>
  <si>
    <t>05001012961085</t>
  </si>
  <si>
    <t>20DH30047</t>
  </si>
  <si>
    <t>Lê Thị Thu Hà</t>
  </si>
  <si>
    <t>0335283574</t>
  </si>
  <si>
    <t>20DH30050</t>
  </si>
  <si>
    <t>Nguyễn Thị Thu Hoài</t>
  </si>
  <si>
    <t>05001015910208</t>
  </si>
  <si>
    <t>20DH30058</t>
  </si>
  <si>
    <t>Bùi Khánh Linh</t>
  </si>
  <si>
    <t>05001012969232</t>
  </si>
  <si>
    <t>20DH30032</t>
  </si>
  <si>
    <t>Lê Thị Nhung</t>
  </si>
  <si>
    <t>05001012975774</t>
  </si>
  <si>
    <t>20DH30026</t>
  </si>
  <si>
    <t>Phạm Thị Huyền Linh</t>
  </si>
  <si>
    <t>05001012961133</t>
  </si>
  <si>
    <t>20DH30054</t>
  </si>
  <si>
    <t>Lê Thị Hương</t>
  </si>
  <si>
    <t>8268130092002</t>
  </si>
  <si>
    <t>20DH30005</t>
  </si>
  <si>
    <t>Lê Thị Ngọc Ánh</t>
  </si>
  <si>
    <t>05001012961209</t>
  </si>
  <si>
    <t>20DH30016</t>
  </si>
  <si>
    <t>Nguyễn Thị Ngọc Huyền</t>
  </si>
  <si>
    <t>05001012961179</t>
  </si>
  <si>
    <t>20DH30043</t>
  </si>
  <si>
    <t>Đào Yến Vy</t>
  </si>
  <si>
    <t>19036127456017</t>
  </si>
  <si>
    <t>20DH30080</t>
  </si>
  <si>
    <t>Nguyễn Lê Hà Thư</t>
  </si>
  <si>
    <t>05001012961106</t>
  </si>
  <si>
    <t>20DH30053</t>
  </si>
  <si>
    <t>Trần Thị Huyền</t>
  </si>
  <si>
    <t>05001012961049</t>
  </si>
  <si>
    <t>20DH30056</t>
  </si>
  <si>
    <t>Nguyễn Thị Khánh</t>
  </si>
  <si>
    <t>05001012963276</t>
  </si>
  <si>
    <t>20DH30028</t>
  </si>
  <si>
    <t>Khổng Thị Trà My</t>
  </si>
  <si>
    <t>103871612655</t>
  </si>
  <si>
    <t>20DH30002</t>
  </si>
  <si>
    <t>Nguyễn Ngọc Anh</t>
  </si>
  <si>
    <t>1014356736</t>
  </si>
  <si>
    <t>20DH30010</t>
  </si>
  <si>
    <t>Nguyễn Hoàng Hà</t>
  </si>
  <si>
    <t>8280103382008</t>
  </si>
  <si>
    <t>20DH30084</t>
  </si>
  <si>
    <t>Nguyễn Hoàng Thiên Vũ</t>
  </si>
  <si>
    <t>05001012961021</t>
  </si>
  <si>
    <t>20DH30042</t>
  </si>
  <si>
    <t>Khổng Kim Tuyến</t>
  </si>
  <si>
    <t>05001012976904</t>
  </si>
  <si>
    <t>20DH30038</t>
  </si>
  <si>
    <t>Phạm Thị Phương Thảo</t>
  </si>
  <si>
    <t>05001012961030</t>
  </si>
  <si>
    <t>22DH30029</t>
  </si>
  <si>
    <t>Lý Thị Hậu</t>
  </si>
  <si>
    <t>ĐH NN Hàn Quốc K4B</t>
  </si>
  <si>
    <t>0395050228</t>
  </si>
  <si>
    <t>22DH30080</t>
  </si>
  <si>
    <t>9387982858</t>
  </si>
  <si>
    <t>22DH30116</t>
  </si>
  <si>
    <t>Trần Thị Thu Vân</t>
  </si>
  <si>
    <t>10244344619</t>
  </si>
  <si>
    <t>22DH30045</t>
  </si>
  <si>
    <t>Đoàn Thị Ngọc Lan</t>
  </si>
  <si>
    <t>ĐH NN Hàn Quốc K4C</t>
  </si>
  <si>
    <t>0001355100889</t>
  </si>
  <si>
    <t>0367037582</t>
  </si>
  <si>
    <t>22DH30081</t>
  </si>
  <si>
    <t>Nguyễn Thị Cẩm Nhung</t>
  </si>
  <si>
    <t>0812077489</t>
  </si>
  <si>
    <t>22DH03084</t>
  </si>
  <si>
    <t>Nguyễn Thành Quang</t>
  </si>
  <si>
    <t>ĐH KHMT K8B</t>
  </si>
  <si>
    <t>9998607012004</t>
  </si>
  <si>
    <t>0386795245</t>
  </si>
  <si>
    <t>22DH403047</t>
  </si>
  <si>
    <t>Nguyễn Mỹ Ngọc Linh</t>
  </si>
  <si>
    <t>ĐH TKDH K1B</t>
  </si>
  <si>
    <t>0332603678</t>
  </si>
  <si>
    <t>22DH403038</t>
  </si>
  <si>
    <t>Đặng Thị Ngọc Huyền</t>
  </si>
  <si>
    <t>0979940932</t>
  </si>
  <si>
    <t>22DH403078</t>
  </si>
  <si>
    <t>Dương Cảnh Toàn</t>
  </si>
  <si>
    <t>ĐH TKDH K1A</t>
  </si>
  <si>
    <t>0691000389515</t>
  </si>
  <si>
    <t>0978933553</t>
  </si>
  <si>
    <t>22DH403085</t>
  </si>
  <si>
    <t>Đinh Thị Ánh Tuyết</t>
  </si>
  <si>
    <t>0782195646</t>
  </si>
  <si>
    <t>22DH34010</t>
  </si>
  <si>
    <t>Lê Thị Thanh Huyền</t>
  </si>
  <si>
    <t>MT</t>
  </si>
  <si>
    <t>ĐH QT TN&amp;MT K7</t>
  </si>
  <si>
    <t>1024542011</t>
  </si>
  <si>
    <t>0904314453</t>
  </si>
  <si>
    <t>22DH33002</t>
  </si>
  <si>
    <t>Nguyễn Ngân Hà</t>
  </si>
  <si>
    <t xml:space="preserve">Thủy sản </t>
  </si>
  <si>
    <t>ĐH NT Thủy sản K7</t>
  </si>
  <si>
    <t>100876794066</t>
  </si>
  <si>
    <t>0788221656</t>
  </si>
  <si>
    <t>22DH10012</t>
  </si>
  <si>
    <t>Tô Ngọc Ánh</t>
  </si>
  <si>
    <t>SP</t>
  </si>
  <si>
    <t>ĐH GD Tiểu học K2B</t>
  </si>
  <si>
    <t>44310000457385</t>
  </si>
  <si>
    <t>0379812746</t>
  </si>
  <si>
    <t>22DH10013</t>
  </si>
  <si>
    <t>Hoàng Quỳnh Châm</t>
  </si>
  <si>
    <t>1027307252</t>
  </si>
  <si>
    <t>0378520928</t>
  </si>
  <si>
    <t>22DH10108</t>
  </si>
  <si>
    <t>Nguyễn Minh Thùy</t>
  </si>
  <si>
    <t>ĐH GD Tiểu học K2C</t>
  </si>
  <si>
    <t>103876874655</t>
  </si>
  <si>
    <t>0335843113</t>
  </si>
  <si>
    <t>Tổng cộng I+II</t>
  </si>
  <si>
    <t>CĐ QTKS K17</t>
  </si>
  <si>
    <t>ĐH Thiết kế đồ họa K1A</t>
  </si>
  <si>
    <t>ĐH Thiết kế đồ họa K1B</t>
  </si>
  <si>
    <t>ĐH NT thuỷ sản K7</t>
  </si>
  <si>
    <t>(Kèm theo Quyết định số        /QĐ-ĐHHL ngày      tháng      năm 2023 của Hiệu trưởng Trường đại học Hạ Long)</t>
  </si>
  <si>
    <t>Bằng chữ: Hai mươi chín triệu đồng chẵn./.</t>
  </si>
  <si>
    <t>Bằng chữ: Mười sáu triệu hai trăm nghìn đồng chẵn./.</t>
  </si>
  <si>
    <r>
      <rPr>
        <b/>
        <sz val="13"/>
        <color indexed="10"/>
        <rFont val="Times New Roman"/>
        <family val="1"/>
      </rPr>
      <t xml:space="preserve">(Dự kiến) </t>
    </r>
    <r>
      <rPr>
        <b/>
        <sz val="13"/>
        <color indexed="8"/>
        <rFont val="Times New Roman"/>
        <family val="1"/>
      </rPr>
      <t>DANH SÁCH LỚP ĐẠT DANH HIỆU THI ĐUA NĂM HỌC 2022-2023 (đợt 2)</t>
    </r>
  </si>
  <si>
    <r>
      <rPr>
        <b/>
        <sz val="13"/>
        <color indexed="10"/>
        <rFont val="Times New Roman"/>
        <family val="1"/>
      </rPr>
      <t xml:space="preserve">(Dự kiến) </t>
    </r>
    <r>
      <rPr>
        <b/>
        <sz val="13"/>
        <color indexed="8"/>
        <rFont val="Times New Roman"/>
        <family val="1"/>
      </rPr>
      <t>DANH SÁCH HỌC SINH, SINH VIÊN XUẤT SẮC VÀ GIỎI NĂM HỌC 2022-2023 (đợt 2)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</si>
</sst>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A]dd\ mmmm\ yyyy"/>
    <numFmt numFmtId="178" formatCode="[$-409]h:mm:ss\ AM/PM"/>
    <numFmt numFmtId="179" formatCode="0.0"/>
    <numFmt numFmtId="180" formatCode="0.000"/>
    <numFmt numFmtId="181" formatCode="#,##0.0"/>
    <numFmt numFmtId="182" formatCode="0000000000"/>
    <numFmt numFmtId="183" formatCode="d/m/yyyy"/>
    <numFmt numFmtId="184" formatCode="#,##0.00\ _₫"/>
    <numFmt numFmtId="185" formatCode="[$-1010000]d/m/yy;@"/>
    <numFmt numFmtId="186" formatCode="#\ ?/2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[$-409]dddd\,\ mmmm\ d\,\ yyyy"/>
    <numFmt numFmtId="196" formatCode="_(* #,##0_);_(* \(#,##0\);_(* &quot;-&quot;??_);_(@_)"/>
    <numFmt numFmtId="197" formatCode="_(* #,##0.0_);_(* \(#,##0.0\);_(* &quot;-&quot;??_);_(@_)"/>
    <numFmt numFmtId="198" formatCode="000000000000"/>
    <numFmt numFmtId="199" formatCode="dd/mm/yyyy"/>
    <numFmt numFmtId="200" formatCode="d\-m\-yyyy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14" fontId="49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0" fontId="54" fillId="34" borderId="0" xfId="0" applyFont="1" applyFill="1" applyAlignment="1">
      <alignment/>
    </xf>
    <xf numFmtId="3" fontId="55" fillId="0" borderId="0" xfId="0" applyNumberFormat="1" applyFont="1" applyAlignment="1">
      <alignment/>
    </xf>
    <xf numFmtId="3" fontId="49" fillId="0" borderId="10" xfId="0" applyNumberFormat="1" applyFont="1" applyBorder="1" applyAlignment="1">
      <alignment horizontal="center"/>
    </xf>
    <xf numFmtId="3" fontId="49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34" borderId="0" xfId="0" applyFont="1" applyFill="1" applyAlignment="1">
      <alignment/>
    </xf>
    <xf numFmtId="0" fontId="56" fillId="0" borderId="0" xfId="0" applyFont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3" fontId="55" fillId="0" borderId="1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49" fontId="49" fillId="33" borderId="10" xfId="0" applyNumberFormat="1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/>
    </xf>
    <xf numFmtId="0" fontId="54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vertical="center" wrapText="1"/>
    </xf>
    <xf numFmtId="14" fontId="49" fillId="34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left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60" fillId="34" borderId="0" xfId="0" applyFont="1" applyFill="1" applyAlignment="1">
      <alignment horizontal="center"/>
    </xf>
    <xf numFmtId="3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3" fontId="54" fillId="0" borderId="0" xfId="0" applyNumberFormat="1" applyFont="1" applyAlignment="1">
      <alignment/>
    </xf>
    <xf numFmtId="0" fontId="49" fillId="34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60" fillId="34" borderId="0" xfId="0" applyFont="1" applyFill="1" applyAlignment="1">
      <alignment horizontal="center"/>
    </xf>
    <xf numFmtId="0" fontId="55" fillId="0" borderId="11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49" fillId="34" borderId="10" xfId="58" applyFont="1" applyFill="1" applyBorder="1" applyAlignment="1">
      <alignment/>
      <protection/>
    </xf>
    <xf numFmtId="1" fontId="49" fillId="34" borderId="10" xfId="58" applyNumberFormat="1" applyFont="1" applyFill="1" applyBorder="1" applyAlignment="1">
      <alignment horizontal="left"/>
      <protection/>
    </xf>
    <xf numFmtId="182" fontId="56" fillId="34" borderId="10" xfId="58" applyNumberFormat="1" applyFont="1" applyFill="1" applyBorder="1" applyAlignment="1">
      <alignment horizontal="center" vertical="center"/>
      <protection/>
    </xf>
    <xf numFmtId="1" fontId="49" fillId="34" borderId="10" xfId="58" applyNumberFormat="1" applyFont="1" applyFill="1" applyBorder="1" applyAlignment="1">
      <alignment horizontal="left" vertical="center" wrapText="1"/>
      <protection/>
    </xf>
    <xf numFmtId="0" fontId="49" fillId="34" borderId="12" xfId="58" applyFont="1" applyFill="1" applyBorder="1" applyAlignment="1">
      <alignment/>
      <protection/>
    </xf>
    <xf numFmtId="0" fontId="56" fillId="34" borderId="10" xfId="58" applyFont="1" applyFill="1" applyBorder="1" applyAlignment="1">
      <alignment/>
      <protection/>
    </xf>
    <xf numFmtId="1" fontId="49" fillId="34" borderId="13" xfId="58" applyNumberFormat="1" applyFont="1" applyFill="1" applyBorder="1" applyAlignment="1" quotePrefix="1">
      <alignment horizontal="left"/>
      <protection/>
    </xf>
    <xf numFmtId="49" fontId="56" fillId="34" borderId="13" xfId="58" applyNumberFormat="1" applyFont="1" applyFill="1" applyBorder="1" applyAlignment="1" quotePrefix="1">
      <alignment horizontal="center"/>
      <protection/>
    </xf>
    <xf numFmtId="1" fontId="49" fillId="34" borderId="13" xfId="58" applyNumberFormat="1" applyFont="1" applyFill="1" applyBorder="1" applyAlignment="1">
      <alignment horizontal="left"/>
      <protection/>
    </xf>
    <xf numFmtId="49" fontId="56" fillId="34" borderId="13" xfId="58" applyNumberFormat="1" applyFont="1" applyFill="1" applyBorder="1" applyAlignment="1">
      <alignment horizontal="center"/>
      <protection/>
    </xf>
    <xf numFmtId="49" fontId="56" fillId="34" borderId="10" xfId="58" applyNumberFormat="1" applyFont="1" applyFill="1" applyBorder="1" applyAlignment="1">
      <alignment horizontal="center" vertical="center" wrapText="1"/>
      <protection/>
    </xf>
    <xf numFmtId="1" fontId="49" fillId="34" borderId="10" xfId="58" applyNumberFormat="1" applyFont="1" applyFill="1" applyBorder="1" applyAlignment="1" quotePrefix="1">
      <alignment horizontal="left"/>
      <protection/>
    </xf>
    <xf numFmtId="1" fontId="56" fillId="34" borderId="10" xfId="58" applyNumberFormat="1" applyFont="1" applyFill="1" applyBorder="1" applyAlignment="1">
      <alignment horizontal="left"/>
      <protection/>
    </xf>
    <xf numFmtId="1" fontId="56" fillId="34" borderId="10" xfId="58" applyNumberFormat="1" applyFont="1" applyFill="1" applyBorder="1" applyAlignment="1">
      <alignment horizontal="left" vertical="center" wrapText="1"/>
      <protection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left" wrapText="1"/>
    </xf>
    <xf numFmtId="1" fontId="49" fillId="0" borderId="10" xfId="0" applyNumberFormat="1" applyFont="1" applyBorder="1" applyAlignment="1" quotePrefix="1">
      <alignment horizontal="left" wrapText="1"/>
    </xf>
    <xf numFmtId="3" fontId="49" fillId="34" borderId="10" xfId="0" applyNumberFormat="1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1" fontId="49" fillId="34" borderId="10" xfId="58" applyNumberFormat="1" applyFont="1" applyFill="1" applyBorder="1" applyAlignment="1" quotePrefix="1">
      <alignment horizontal="left" wrapText="1"/>
      <protection/>
    </xf>
    <xf numFmtId="0" fontId="49" fillId="35" borderId="10" xfId="58" applyFont="1" applyFill="1" applyBorder="1" applyAlignment="1">
      <alignment/>
      <protection/>
    </xf>
    <xf numFmtId="1" fontId="49" fillId="35" borderId="10" xfId="58" applyNumberFormat="1" applyFont="1" applyFill="1" applyBorder="1" applyAlignment="1">
      <alignment horizontal="left" wrapText="1"/>
      <protection/>
    </xf>
    <xf numFmtId="0" fontId="56" fillId="34" borderId="10" xfId="58" applyFont="1" applyFill="1" applyBorder="1" applyAlignment="1">
      <alignment horizontal="center"/>
      <protection/>
    </xf>
    <xf numFmtId="1" fontId="49" fillId="34" borderId="10" xfId="58" applyNumberFormat="1" applyFont="1" applyFill="1" applyBorder="1" applyAlignment="1" quotePrefix="1">
      <alignment horizontal="left" vertical="center" wrapText="1"/>
      <protection/>
    </xf>
    <xf numFmtId="0" fontId="56" fillId="34" borderId="10" xfId="58" applyFont="1" applyFill="1" applyBorder="1" applyAlignment="1" quotePrefix="1">
      <alignment horizontal="center" vertical="center" wrapText="1"/>
      <protection/>
    </xf>
    <xf numFmtId="0" fontId="56" fillId="35" borderId="10" xfId="58" applyFont="1" applyFill="1" applyBorder="1" applyAlignment="1">
      <alignment/>
      <protection/>
    </xf>
    <xf numFmtId="1" fontId="56" fillId="35" borderId="10" xfId="58" applyNumberFormat="1" applyFont="1" applyFill="1" applyBorder="1" applyAlignment="1">
      <alignment horizontal="left"/>
      <protection/>
    </xf>
    <xf numFmtId="1" fontId="56" fillId="34" borderId="10" xfId="58" applyNumberFormat="1" applyFont="1" applyFill="1" applyBorder="1" applyAlignment="1" quotePrefix="1">
      <alignment horizontal="left"/>
      <protection/>
    </xf>
    <xf numFmtId="0" fontId="56" fillId="34" borderId="10" xfId="58" applyFont="1" applyFill="1" applyBorder="1" applyAlignment="1">
      <alignment vertical="center" wrapText="1"/>
      <protection/>
    </xf>
    <xf numFmtId="1" fontId="49" fillId="35" borderId="10" xfId="58" applyNumberFormat="1" applyFont="1" applyFill="1" applyBorder="1" applyAlignment="1">
      <alignment horizontal="left" vertical="center" wrapText="1"/>
      <protection/>
    </xf>
    <xf numFmtId="49" fontId="56" fillId="34" borderId="10" xfId="58" applyNumberFormat="1" applyFont="1" applyFill="1" applyBorder="1" applyAlignment="1">
      <alignment horizontal="center" vertical="center" wrapText="1"/>
      <protection/>
    </xf>
    <xf numFmtId="3" fontId="55" fillId="0" borderId="14" xfId="0" applyNumberFormat="1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61" fillId="0" borderId="0" xfId="0" applyFont="1" applyAlignment="1">
      <alignment/>
    </xf>
    <xf numFmtId="49" fontId="54" fillId="34" borderId="10" xfId="0" applyNumberFormat="1" applyFont="1" applyFill="1" applyBorder="1" applyAlignment="1">
      <alignment horizontal="left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2" fillId="34" borderId="0" xfId="0" applyFont="1" applyFill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4" fontId="55" fillId="0" borderId="14" xfId="0" applyNumberFormat="1" applyFont="1" applyBorder="1" applyAlignment="1">
      <alignment horizontal="center" vertical="center" wrapText="1"/>
    </xf>
    <xf numFmtId="4" fontId="55" fillId="0" borderId="15" xfId="0" applyNumberFormat="1" applyFont="1" applyBorder="1" applyAlignment="1">
      <alignment horizontal="center" vertical="center" wrapText="1"/>
    </xf>
    <xf numFmtId="3" fontId="55" fillId="0" borderId="12" xfId="0" applyNumberFormat="1" applyFont="1" applyBorder="1" applyAlignment="1">
      <alignment horizontal="center" vertical="center" wrapText="1"/>
    </xf>
    <xf numFmtId="3" fontId="55" fillId="0" borderId="16" xfId="0" applyNumberFormat="1" applyFont="1" applyBorder="1" applyAlignment="1">
      <alignment horizontal="center" vertical="center" wrapText="1"/>
    </xf>
    <xf numFmtId="3" fontId="55" fillId="0" borderId="17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4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center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3" fontId="55" fillId="34" borderId="14" xfId="0" applyNumberFormat="1" applyFont="1" applyFill="1" applyBorder="1" applyAlignment="1">
      <alignment horizontal="center" vertical="center" wrapText="1"/>
    </xf>
    <xf numFmtId="3" fontId="55" fillId="34" borderId="15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" xfId="57"/>
    <cellStyle name="Normal 19" xfId="58"/>
    <cellStyle name="Normal 2" xfId="59"/>
    <cellStyle name="Normal 2 3" xfId="60"/>
    <cellStyle name="Normal 3" xfId="61"/>
    <cellStyle name="Normal 3 2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U33"/>
  <sheetViews>
    <sheetView zoomScalePageLayoutView="0" workbookViewId="0" topLeftCell="A1">
      <selection activeCell="C13" sqref="C13"/>
    </sheetView>
  </sheetViews>
  <sheetFormatPr defaultColWidth="9.140625" defaultRowHeight="17.25" customHeight="1"/>
  <cols>
    <col min="1" max="1" width="4.7109375" style="0" customWidth="1"/>
    <col min="2" max="2" width="30.28125" style="0" customWidth="1"/>
    <col min="3" max="3" width="18.140625" style="0" customWidth="1"/>
    <col min="4" max="4" width="17.00390625" style="0" customWidth="1"/>
    <col min="5" max="5" width="16.57421875" style="0" customWidth="1"/>
    <col min="6" max="6" width="18.28125" style="0" customWidth="1"/>
  </cols>
  <sheetData>
    <row r="1" spans="1:255" ht="18.75" customHeight="1">
      <c r="A1" s="90" t="s">
        <v>566</v>
      </c>
      <c r="B1" s="90"/>
      <c r="C1" s="90"/>
      <c r="D1" s="90"/>
      <c r="E1" s="90"/>
      <c r="F1" s="90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</row>
    <row r="2" spans="1:255" ht="17.25" customHeight="1">
      <c r="A2" s="91" t="s">
        <v>563</v>
      </c>
      <c r="B2" s="91"/>
      <c r="C2" s="91"/>
      <c r="D2" s="91"/>
      <c r="E2" s="91"/>
      <c r="F2" s="91"/>
      <c r="G2" s="15"/>
      <c r="H2" s="1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ht="17.25" customHeight="1">
      <c r="A3" s="92" t="s">
        <v>7</v>
      </c>
      <c r="B3" s="92" t="s">
        <v>23</v>
      </c>
      <c r="C3" s="94" t="s">
        <v>24</v>
      </c>
      <c r="D3" s="96" t="s">
        <v>25</v>
      </c>
      <c r="E3" s="97"/>
      <c r="F3" s="98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</row>
    <row r="4" spans="1:255" ht="17.25" customHeight="1">
      <c r="A4" s="93"/>
      <c r="B4" s="93"/>
      <c r="C4" s="95"/>
      <c r="D4" s="17" t="s">
        <v>26</v>
      </c>
      <c r="E4" s="18" t="s">
        <v>27</v>
      </c>
      <c r="F4" s="17" t="s">
        <v>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ht="17.25" customHeight="1">
      <c r="A5" s="2">
        <v>1</v>
      </c>
      <c r="B5" s="85" t="s">
        <v>43</v>
      </c>
      <c r="C5" s="9" t="s">
        <v>28</v>
      </c>
      <c r="D5" s="12">
        <v>1000000</v>
      </c>
      <c r="E5" s="12">
        <v>200000</v>
      </c>
      <c r="F5" s="12">
        <f>D5+E5</f>
        <v>1200000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ht="17.25" customHeight="1">
      <c r="A6" s="86">
        <v>2</v>
      </c>
      <c r="B6" s="85" t="s">
        <v>49</v>
      </c>
      <c r="C6" s="9" t="s">
        <v>29</v>
      </c>
      <c r="D6" s="12">
        <v>600000</v>
      </c>
      <c r="E6" s="12">
        <v>0</v>
      </c>
      <c r="F6" s="12">
        <v>600000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ht="17.25" customHeight="1">
      <c r="A7" s="2">
        <v>3</v>
      </c>
      <c r="B7" s="85" t="s">
        <v>77</v>
      </c>
      <c r="C7" s="9" t="s">
        <v>29</v>
      </c>
      <c r="D7" s="12">
        <v>600000</v>
      </c>
      <c r="E7" s="12">
        <v>0</v>
      </c>
      <c r="F7" s="12">
        <v>600000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17.25" customHeight="1">
      <c r="A8" s="86">
        <v>4</v>
      </c>
      <c r="B8" s="85" t="s">
        <v>116</v>
      </c>
      <c r="C8" s="9" t="s">
        <v>29</v>
      </c>
      <c r="D8" s="12">
        <v>600000</v>
      </c>
      <c r="E8" s="12">
        <v>0</v>
      </c>
      <c r="F8" s="12">
        <v>600000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ht="17.25" customHeight="1">
      <c r="A9" s="2">
        <v>5</v>
      </c>
      <c r="B9" s="85" t="s">
        <v>130</v>
      </c>
      <c r="C9" s="9" t="s">
        <v>29</v>
      </c>
      <c r="D9" s="12">
        <v>600000</v>
      </c>
      <c r="E9" s="12">
        <v>0</v>
      </c>
      <c r="F9" s="12">
        <v>600000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ht="17.25" customHeight="1">
      <c r="A10" s="86">
        <v>6</v>
      </c>
      <c r="B10" s="85" t="s">
        <v>176</v>
      </c>
      <c r="C10" s="9" t="s">
        <v>29</v>
      </c>
      <c r="D10" s="12">
        <v>600000</v>
      </c>
      <c r="E10" s="12">
        <v>0</v>
      </c>
      <c r="F10" s="12">
        <v>600000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ht="17.25" customHeight="1">
      <c r="A11" s="2">
        <v>7</v>
      </c>
      <c r="B11" s="87" t="s">
        <v>559</v>
      </c>
      <c r="C11" s="9" t="s">
        <v>29</v>
      </c>
      <c r="D11" s="12">
        <v>600000</v>
      </c>
      <c r="E11" s="12">
        <v>0</v>
      </c>
      <c r="F11" s="12">
        <v>600000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ht="17.25" customHeight="1">
      <c r="A12" s="86">
        <v>8</v>
      </c>
      <c r="B12" s="85" t="s">
        <v>224</v>
      </c>
      <c r="C12" s="9" t="s">
        <v>29</v>
      </c>
      <c r="D12" s="12">
        <v>600000</v>
      </c>
      <c r="E12" s="12">
        <v>0</v>
      </c>
      <c r="F12" s="12">
        <v>600000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ht="17.25" customHeight="1">
      <c r="A13" s="2">
        <v>9</v>
      </c>
      <c r="B13" s="85" t="s">
        <v>220</v>
      </c>
      <c r="C13" s="9" t="s">
        <v>29</v>
      </c>
      <c r="D13" s="12">
        <v>600000</v>
      </c>
      <c r="E13" s="12">
        <v>0</v>
      </c>
      <c r="F13" s="12">
        <v>600000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ht="17.25" customHeight="1">
      <c r="A14" s="86">
        <v>10</v>
      </c>
      <c r="B14" s="85" t="s">
        <v>248</v>
      </c>
      <c r="C14" s="9" t="s">
        <v>29</v>
      </c>
      <c r="D14" s="12">
        <v>600000</v>
      </c>
      <c r="E14" s="12">
        <v>0</v>
      </c>
      <c r="F14" s="12">
        <v>600000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ht="17.25" customHeight="1">
      <c r="A15" s="2">
        <v>11</v>
      </c>
      <c r="B15" s="85" t="s">
        <v>243</v>
      </c>
      <c r="C15" s="9" t="s">
        <v>29</v>
      </c>
      <c r="D15" s="12">
        <v>600000</v>
      </c>
      <c r="E15" s="12">
        <v>0</v>
      </c>
      <c r="F15" s="12">
        <v>600000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ht="17.25" customHeight="1">
      <c r="A16" s="86">
        <v>12</v>
      </c>
      <c r="B16" s="85" t="s">
        <v>238</v>
      </c>
      <c r="C16" s="9" t="s">
        <v>29</v>
      </c>
      <c r="D16" s="12">
        <v>600000</v>
      </c>
      <c r="E16" s="12">
        <v>0</v>
      </c>
      <c r="F16" s="12">
        <v>600000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ht="17.25" customHeight="1">
      <c r="A17" s="2">
        <v>13</v>
      </c>
      <c r="B17" s="85" t="s">
        <v>303</v>
      </c>
      <c r="C17" s="9" t="s">
        <v>29</v>
      </c>
      <c r="D17" s="12">
        <v>600000</v>
      </c>
      <c r="E17" s="12">
        <v>0</v>
      </c>
      <c r="F17" s="12">
        <v>600000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ht="17.25" customHeight="1">
      <c r="A18" s="86">
        <v>14</v>
      </c>
      <c r="B18" s="85" t="s">
        <v>299</v>
      </c>
      <c r="C18" s="9" t="s">
        <v>29</v>
      </c>
      <c r="D18" s="12">
        <v>600000</v>
      </c>
      <c r="E18" s="12">
        <v>0</v>
      </c>
      <c r="F18" s="12">
        <v>600000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ht="17.25" customHeight="1">
      <c r="A19" s="2">
        <v>15</v>
      </c>
      <c r="B19" s="85" t="s">
        <v>295</v>
      </c>
      <c r="C19" s="9" t="s">
        <v>29</v>
      </c>
      <c r="D19" s="12">
        <v>600000</v>
      </c>
      <c r="E19" s="12">
        <v>0</v>
      </c>
      <c r="F19" s="12">
        <v>600000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ht="17.25" customHeight="1">
      <c r="A20" s="86">
        <v>16</v>
      </c>
      <c r="B20" s="85" t="s">
        <v>310</v>
      </c>
      <c r="C20" s="9" t="s">
        <v>29</v>
      </c>
      <c r="D20" s="12">
        <v>600000</v>
      </c>
      <c r="E20" s="12">
        <v>0</v>
      </c>
      <c r="F20" s="12">
        <v>600000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ht="17.25" customHeight="1">
      <c r="A21" s="2">
        <v>17</v>
      </c>
      <c r="B21" s="85" t="s">
        <v>314</v>
      </c>
      <c r="C21" s="9" t="s">
        <v>29</v>
      </c>
      <c r="D21" s="12">
        <v>600000</v>
      </c>
      <c r="E21" s="12">
        <v>0</v>
      </c>
      <c r="F21" s="12">
        <v>600000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ht="17.25" customHeight="1">
      <c r="A22" s="86">
        <v>18</v>
      </c>
      <c r="B22" s="85" t="s">
        <v>380</v>
      </c>
      <c r="C22" s="9" t="s">
        <v>29</v>
      </c>
      <c r="D22" s="12">
        <v>600000</v>
      </c>
      <c r="E22" s="12">
        <v>0</v>
      </c>
      <c r="F22" s="12">
        <v>600000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17.25" customHeight="1">
      <c r="A23" s="2">
        <v>19</v>
      </c>
      <c r="B23" s="85" t="s">
        <v>384</v>
      </c>
      <c r="C23" s="9" t="s">
        <v>29</v>
      </c>
      <c r="D23" s="12">
        <v>600000</v>
      </c>
      <c r="E23" s="12">
        <v>0</v>
      </c>
      <c r="F23" s="12">
        <v>600000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ht="17.25" customHeight="1">
      <c r="A24" s="86">
        <v>20</v>
      </c>
      <c r="B24" s="85" t="s">
        <v>423</v>
      </c>
      <c r="C24" s="9" t="s">
        <v>29</v>
      </c>
      <c r="D24" s="12">
        <v>600000</v>
      </c>
      <c r="E24" s="12">
        <v>0</v>
      </c>
      <c r="F24" s="12">
        <v>600000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ht="17.25" customHeight="1">
      <c r="A25" s="2">
        <v>21</v>
      </c>
      <c r="B25" s="85" t="s">
        <v>496</v>
      </c>
      <c r="C25" s="9" t="s">
        <v>29</v>
      </c>
      <c r="D25" s="12">
        <v>600000</v>
      </c>
      <c r="E25" s="12">
        <v>0</v>
      </c>
      <c r="F25" s="12">
        <v>600000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ht="17.25" customHeight="1">
      <c r="A26" s="86">
        <v>22</v>
      </c>
      <c r="B26" s="85" t="s">
        <v>505</v>
      </c>
      <c r="C26" s="9" t="s">
        <v>29</v>
      </c>
      <c r="D26" s="12">
        <v>600000</v>
      </c>
      <c r="E26" s="12">
        <v>0</v>
      </c>
      <c r="F26" s="12">
        <v>600000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ht="17.25" customHeight="1">
      <c r="A27" s="2">
        <v>23</v>
      </c>
      <c r="B27" s="88" t="s">
        <v>560</v>
      </c>
      <c r="C27" s="9" t="s">
        <v>29</v>
      </c>
      <c r="D27" s="12">
        <v>600000</v>
      </c>
      <c r="E27" s="12">
        <v>0</v>
      </c>
      <c r="F27" s="12">
        <v>600000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ht="17.25" customHeight="1">
      <c r="A28" s="86">
        <v>24</v>
      </c>
      <c r="B28" s="88" t="s">
        <v>561</v>
      </c>
      <c r="C28" s="9" t="s">
        <v>29</v>
      </c>
      <c r="D28" s="12">
        <v>600000</v>
      </c>
      <c r="E28" s="12">
        <v>0</v>
      </c>
      <c r="F28" s="12">
        <v>600000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ht="17.25" customHeight="1">
      <c r="A29" s="2">
        <v>25</v>
      </c>
      <c r="B29" s="85" t="s">
        <v>562</v>
      </c>
      <c r="C29" s="9" t="s">
        <v>29</v>
      </c>
      <c r="D29" s="12">
        <v>600000</v>
      </c>
      <c r="E29" s="12">
        <v>0</v>
      </c>
      <c r="F29" s="12">
        <v>600000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ht="17.25" customHeight="1">
      <c r="A30" s="86">
        <v>26</v>
      </c>
      <c r="B30" s="85" t="s">
        <v>546</v>
      </c>
      <c r="C30" s="9" t="s">
        <v>29</v>
      </c>
      <c r="D30" s="12">
        <v>600000</v>
      </c>
      <c r="E30" s="12">
        <v>0</v>
      </c>
      <c r="F30" s="12">
        <v>600000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ht="17.25" customHeight="1">
      <c r="A31" s="99" t="s">
        <v>30</v>
      </c>
      <c r="B31" s="100"/>
      <c r="C31" s="100"/>
      <c r="D31" s="100"/>
      <c r="E31" s="101"/>
      <c r="F31" s="20">
        <f>SUM(F5:F30)</f>
        <v>16200000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1:255" ht="14.25" customHeight="1">
      <c r="A32" s="38"/>
      <c r="B32" s="38"/>
      <c r="C32" s="38"/>
      <c r="D32" s="37"/>
      <c r="E32" s="37"/>
      <c r="F32" s="3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1:255" ht="20.25" customHeight="1">
      <c r="A33" s="89" t="s">
        <v>565</v>
      </c>
      <c r="B33" s="89"/>
      <c r="C33" s="89"/>
      <c r="D33" s="89"/>
      <c r="E33" s="89"/>
      <c r="F33" s="8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</sheetData>
  <sheetProtection/>
  <mergeCells count="8">
    <mergeCell ref="A33:F33"/>
    <mergeCell ref="A1:F1"/>
    <mergeCell ref="A2:F2"/>
    <mergeCell ref="A3:A4"/>
    <mergeCell ref="B3:B4"/>
    <mergeCell ref="C3:C4"/>
    <mergeCell ref="D3:F3"/>
    <mergeCell ref="A31:E31"/>
  </mergeCells>
  <printOptions/>
  <pageMargins left="0.29" right="0.24" top="0.44" bottom="0.3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161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5.00390625" style="24" customWidth="1"/>
    <col min="2" max="2" width="13.57421875" style="24" hidden="1" customWidth="1"/>
    <col min="3" max="3" width="29.140625" style="24" customWidth="1"/>
    <col min="4" max="4" width="12.7109375" style="24" customWidth="1"/>
    <col min="5" max="5" width="14.00390625" style="33" customWidth="1"/>
    <col min="6" max="6" width="30.8515625" style="34" customWidth="1"/>
    <col min="7" max="7" width="8.421875" style="24" customWidth="1"/>
    <col min="8" max="8" width="8.7109375" style="24" customWidth="1"/>
    <col min="9" max="9" width="10.7109375" style="33" customWidth="1"/>
    <col min="10" max="10" width="13.00390625" style="13" customWidth="1"/>
    <col min="11" max="11" width="13.57421875" style="24" hidden="1" customWidth="1"/>
    <col min="12" max="12" width="22.00390625" style="24" hidden="1" customWidth="1"/>
    <col min="13" max="13" width="13.8515625" style="24" hidden="1" customWidth="1"/>
    <col min="14" max="16384" width="9.140625" style="24" customWidth="1"/>
  </cols>
  <sheetData>
    <row r="1" spans="1:10" ht="18" customHeight="1">
      <c r="A1" s="90" t="s">
        <v>567</v>
      </c>
      <c r="B1" s="90"/>
      <c r="C1" s="90"/>
      <c r="D1" s="90"/>
      <c r="E1" s="90"/>
      <c r="F1" s="90"/>
      <c r="G1" s="90"/>
      <c r="H1" s="90"/>
      <c r="I1" s="90"/>
      <c r="J1" s="90"/>
    </row>
    <row r="2" spans="1:224" s="1" customFormat="1" ht="17.25" customHeight="1">
      <c r="A2" s="110" t="s">
        <v>563</v>
      </c>
      <c r="B2" s="110"/>
      <c r="C2" s="110"/>
      <c r="D2" s="110"/>
      <c r="E2" s="110"/>
      <c r="F2" s="110"/>
      <c r="G2" s="110"/>
      <c r="H2" s="110"/>
      <c r="I2" s="110"/>
      <c r="J2" s="1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</row>
    <row r="3" spans="1:224" s="1" customFormat="1" ht="17.25" customHeight="1">
      <c r="A3" s="36"/>
      <c r="B3" s="45"/>
      <c r="C3" s="36"/>
      <c r="D3" s="36"/>
      <c r="E3" s="36"/>
      <c r="F3" s="36"/>
      <c r="G3" s="36"/>
      <c r="H3" s="36"/>
      <c r="I3" s="36"/>
      <c r="J3" s="3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</row>
    <row r="4" spans="1:10" s="25" customFormat="1" ht="18" customHeight="1">
      <c r="A4" s="23" t="s">
        <v>19</v>
      </c>
      <c r="B4" s="46"/>
      <c r="C4" s="23"/>
      <c r="D4" s="27"/>
      <c r="E4" s="26"/>
      <c r="F4" s="27"/>
      <c r="I4" s="26"/>
      <c r="J4" s="11"/>
    </row>
    <row r="5" spans="1:13" s="40" customFormat="1" ht="11.25" customHeight="1">
      <c r="A5" s="113" t="s">
        <v>7</v>
      </c>
      <c r="B5" s="111"/>
      <c r="C5" s="113" t="s">
        <v>3</v>
      </c>
      <c r="D5" s="113" t="s">
        <v>4</v>
      </c>
      <c r="E5" s="113" t="s">
        <v>18</v>
      </c>
      <c r="F5" s="111" t="s">
        <v>5</v>
      </c>
      <c r="G5" s="116" t="s">
        <v>31</v>
      </c>
      <c r="H5" s="111" t="s">
        <v>32</v>
      </c>
      <c r="I5" s="113" t="s">
        <v>21</v>
      </c>
      <c r="J5" s="114" t="s">
        <v>22</v>
      </c>
      <c r="K5" s="108" t="s">
        <v>34</v>
      </c>
      <c r="L5" s="108" t="s">
        <v>33</v>
      </c>
      <c r="M5" s="102"/>
    </row>
    <row r="6" spans="1:13" s="40" customFormat="1" ht="11.25" customHeight="1">
      <c r="A6" s="113" t="s">
        <v>14</v>
      </c>
      <c r="B6" s="112"/>
      <c r="C6" s="113" t="s">
        <v>3</v>
      </c>
      <c r="D6" s="113" t="s">
        <v>4</v>
      </c>
      <c r="E6" s="113" t="s">
        <v>13</v>
      </c>
      <c r="F6" s="112" t="s">
        <v>5</v>
      </c>
      <c r="G6" s="116" t="s">
        <v>15</v>
      </c>
      <c r="H6" s="112"/>
      <c r="I6" s="113" t="s">
        <v>16</v>
      </c>
      <c r="J6" s="115"/>
      <c r="K6" s="109"/>
      <c r="L6" s="109"/>
      <c r="M6" s="103"/>
    </row>
    <row r="7" spans="1:13" s="1" customFormat="1" ht="16.5" customHeight="1">
      <c r="A7" s="3">
        <v>1</v>
      </c>
      <c r="B7" s="7" t="s">
        <v>35</v>
      </c>
      <c r="C7" s="4" t="s">
        <v>36</v>
      </c>
      <c r="D7" s="6">
        <v>36907</v>
      </c>
      <c r="E7" s="5" t="s">
        <v>17</v>
      </c>
      <c r="F7" s="22" t="s">
        <v>38</v>
      </c>
      <c r="G7" s="8">
        <v>9.16</v>
      </c>
      <c r="H7" s="9">
        <v>96</v>
      </c>
      <c r="I7" s="7" t="s">
        <v>1</v>
      </c>
      <c r="J7" s="12">
        <v>300000</v>
      </c>
      <c r="K7" s="48" t="s">
        <v>39</v>
      </c>
      <c r="L7" s="49" t="s">
        <v>40</v>
      </c>
      <c r="M7" s="50">
        <v>348316586</v>
      </c>
    </row>
    <row r="8" spans="1:13" s="1" customFormat="1" ht="16.5" customHeight="1">
      <c r="A8" s="3">
        <v>2</v>
      </c>
      <c r="B8" s="7" t="s">
        <v>41</v>
      </c>
      <c r="C8" s="4" t="s">
        <v>42</v>
      </c>
      <c r="D8" s="6">
        <v>37510</v>
      </c>
      <c r="E8" s="5" t="s">
        <v>17</v>
      </c>
      <c r="F8" s="22" t="s">
        <v>43</v>
      </c>
      <c r="G8" s="8">
        <v>9.27</v>
      </c>
      <c r="H8" s="9">
        <v>92</v>
      </c>
      <c r="I8" s="7" t="s">
        <v>1</v>
      </c>
      <c r="J8" s="12">
        <v>300000</v>
      </c>
      <c r="K8" s="48" t="s">
        <v>44</v>
      </c>
      <c r="L8" s="51" t="s">
        <v>45</v>
      </c>
      <c r="M8" s="3"/>
    </row>
    <row r="9" spans="1:13" s="41" customFormat="1" ht="18" customHeight="1">
      <c r="A9" s="99" t="s">
        <v>30</v>
      </c>
      <c r="B9" s="100"/>
      <c r="C9" s="100"/>
      <c r="D9" s="100"/>
      <c r="E9" s="100"/>
      <c r="F9" s="100"/>
      <c r="G9" s="100"/>
      <c r="H9" s="100"/>
      <c r="I9" s="101"/>
      <c r="J9" s="20">
        <f>SUM(J7:J8)</f>
        <v>600000</v>
      </c>
      <c r="K9" s="42"/>
      <c r="L9" s="42"/>
      <c r="M9" s="42"/>
    </row>
    <row r="10" spans="1:10" s="44" customFormat="1" ht="35.25" customHeight="1">
      <c r="A10" s="117" t="s">
        <v>20</v>
      </c>
      <c r="B10" s="117"/>
      <c r="C10" s="117"/>
      <c r="D10" s="117"/>
      <c r="E10" s="35"/>
      <c r="F10" s="43"/>
      <c r="I10" s="35"/>
      <c r="J10" s="11"/>
    </row>
    <row r="11" spans="1:13" s="40" customFormat="1" ht="18" customHeight="1">
      <c r="A11" s="113" t="s">
        <v>7</v>
      </c>
      <c r="B11" s="111"/>
      <c r="C11" s="113" t="s">
        <v>3</v>
      </c>
      <c r="D11" s="113" t="s">
        <v>4</v>
      </c>
      <c r="E11" s="113" t="s">
        <v>18</v>
      </c>
      <c r="F11" s="111" t="s">
        <v>5</v>
      </c>
      <c r="G11" s="116" t="s">
        <v>31</v>
      </c>
      <c r="H11" s="111" t="s">
        <v>32</v>
      </c>
      <c r="I11" s="113" t="s">
        <v>21</v>
      </c>
      <c r="J11" s="114" t="s">
        <v>22</v>
      </c>
      <c r="K11" s="108" t="s">
        <v>34</v>
      </c>
      <c r="L11" s="108" t="s">
        <v>33</v>
      </c>
      <c r="M11" s="102"/>
    </row>
    <row r="12" spans="1:13" s="40" customFormat="1" ht="10.5" customHeight="1">
      <c r="A12" s="113" t="s">
        <v>14</v>
      </c>
      <c r="B12" s="112"/>
      <c r="C12" s="113" t="s">
        <v>3</v>
      </c>
      <c r="D12" s="113" t="s">
        <v>4</v>
      </c>
      <c r="E12" s="113" t="s">
        <v>13</v>
      </c>
      <c r="F12" s="112" t="s">
        <v>5</v>
      </c>
      <c r="G12" s="116" t="s">
        <v>15</v>
      </c>
      <c r="H12" s="112"/>
      <c r="I12" s="113" t="s">
        <v>16</v>
      </c>
      <c r="J12" s="115"/>
      <c r="K12" s="109"/>
      <c r="L12" s="109"/>
      <c r="M12" s="103"/>
    </row>
    <row r="13" spans="1:13" s="1" customFormat="1" ht="16.5" customHeight="1">
      <c r="A13" s="3">
        <v>1</v>
      </c>
      <c r="B13" s="7" t="s">
        <v>46</v>
      </c>
      <c r="C13" s="4" t="s">
        <v>47</v>
      </c>
      <c r="D13" s="6">
        <v>37498</v>
      </c>
      <c r="E13" s="7" t="s">
        <v>48</v>
      </c>
      <c r="F13" s="22" t="s">
        <v>49</v>
      </c>
      <c r="G13" s="8">
        <v>8.56</v>
      </c>
      <c r="H13" s="9">
        <v>94</v>
      </c>
      <c r="I13" s="7" t="s">
        <v>0</v>
      </c>
      <c r="J13" s="12">
        <v>200000</v>
      </c>
      <c r="K13" s="52" t="s">
        <v>50</v>
      </c>
      <c r="L13" s="49" t="s">
        <v>51</v>
      </c>
      <c r="M13" s="50">
        <v>865112762</v>
      </c>
    </row>
    <row r="14" spans="1:13" s="1" customFormat="1" ht="16.5" customHeight="1">
      <c r="A14" s="3">
        <v>2</v>
      </c>
      <c r="B14" s="7" t="s">
        <v>52</v>
      </c>
      <c r="C14" s="4" t="s">
        <v>53</v>
      </c>
      <c r="D14" s="6">
        <v>37381</v>
      </c>
      <c r="E14" s="7" t="s">
        <v>48</v>
      </c>
      <c r="F14" s="22" t="s">
        <v>54</v>
      </c>
      <c r="G14" s="8">
        <v>8.51</v>
      </c>
      <c r="H14" s="9">
        <v>94</v>
      </c>
      <c r="I14" s="7" t="s">
        <v>0</v>
      </c>
      <c r="J14" s="12">
        <v>200000</v>
      </c>
      <c r="K14" s="52" t="s">
        <v>50</v>
      </c>
      <c r="L14" s="49" t="s">
        <v>55</v>
      </c>
      <c r="M14" s="50">
        <v>352618082</v>
      </c>
    </row>
    <row r="15" spans="1:13" s="1" customFormat="1" ht="16.5" customHeight="1">
      <c r="A15" s="3">
        <v>3</v>
      </c>
      <c r="B15" s="7" t="s">
        <v>56</v>
      </c>
      <c r="C15" s="4" t="s">
        <v>57</v>
      </c>
      <c r="D15" s="6">
        <v>37273</v>
      </c>
      <c r="E15" s="7" t="s">
        <v>48</v>
      </c>
      <c r="F15" s="22" t="s">
        <v>58</v>
      </c>
      <c r="G15" s="8">
        <v>8.39</v>
      </c>
      <c r="H15" s="9">
        <v>92</v>
      </c>
      <c r="I15" s="7" t="s">
        <v>0</v>
      </c>
      <c r="J15" s="12">
        <v>200000</v>
      </c>
      <c r="K15" s="52" t="s">
        <v>50</v>
      </c>
      <c r="L15" s="49" t="s">
        <v>59</v>
      </c>
      <c r="M15" s="50">
        <v>931584858</v>
      </c>
    </row>
    <row r="16" spans="1:13" s="1" customFormat="1" ht="16.5" customHeight="1">
      <c r="A16" s="3">
        <v>4</v>
      </c>
      <c r="B16" s="7" t="s">
        <v>60</v>
      </c>
      <c r="C16" s="4" t="s">
        <v>61</v>
      </c>
      <c r="D16" s="6">
        <v>37594</v>
      </c>
      <c r="E16" s="7" t="s">
        <v>48</v>
      </c>
      <c r="F16" s="22" t="s">
        <v>54</v>
      </c>
      <c r="G16" s="8">
        <v>8.36</v>
      </c>
      <c r="H16" s="9">
        <v>94</v>
      </c>
      <c r="I16" s="7" t="s">
        <v>0</v>
      </c>
      <c r="J16" s="12">
        <v>200000</v>
      </c>
      <c r="K16" s="52" t="s">
        <v>50</v>
      </c>
      <c r="L16" s="49" t="s">
        <v>62</v>
      </c>
      <c r="M16" s="50">
        <v>389229884</v>
      </c>
    </row>
    <row r="17" spans="1:13" s="1" customFormat="1" ht="16.5" customHeight="1">
      <c r="A17" s="3">
        <v>5</v>
      </c>
      <c r="B17" s="7" t="s">
        <v>63</v>
      </c>
      <c r="C17" s="4" t="s">
        <v>64</v>
      </c>
      <c r="D17" s="6">
        <v>37519</v>
      </c>
      <c r="E17" s="7" t="s">
        <v>48</v>
      </c>
      <c r="F17" s="22" t="s">
        <v>54</v>
      </c>
      <c r="G17" s="8">
        <v>8.34</v>
      </c>
      <c r="H17" s="9">
        <v>91</v>
      </c>
      <c r="I17" s="7" t="s">
        <v>0</v>
      </c>
      <c r="J17" s="12">
        <v>200000</v>
      </c>
      <c r="K17" s="52" t="s">
        <v>50</v>
      </c>
      <c r="L17" s="49" t="s">
        <v>65</v>
      </c>
      <c r="M17" s="50">
        <v>327982465</v>
      </c>
    </row>
    <row r="18" spans="1:13" s="1" customFormat="1" ht="16.5" customHeight="1">
      <c r="A18" s="3">
        <v>6</v>
      </c>
      <c r="B18" s="7" t="s">
        <v>66</v>
      </c>
      <c r="C18" s="4" t="s">
        <v>67</v>
      </c>
      <c r="D18" s="6">
        <v>37399</v>
      </c>
      <c r="E18" s="7" t="s">
        <v>48</v>
      </c>
      <c r="F18" s="22" t="s">
        <v>54</v>
      </c>
      <c r="G18" s="8">
        <v>8.32</v>
      </c>
      <c r="H18" s="9">
        <v>89</v>
      </c>
      <c r="I18" s="7" t="s">
        <v>0</v>
      </c>
      <c r="J18" s="12">
        <v>200000</v>
      </c>
      <c r="K18" s="52" t="s">
        <v>50</v>
      </c>
      <c r="L18" s="49" t="s">
        <v>68</v>
      </c>
      <c r="M18" s="50">
        <v>822902228</v>
      </c>
    </row>
    <row r="19" spans="1:13" s="1" customFormat="1" ht="16.5" customHeight="1">
      <c r="A19" s="3">
        <v>7</v>
      </c>
      <c r="B19" s="7" t="s">
        <v>69</v>
      </c>
      <c r="C19" s="4" t="s">
        <v>70</v>
      </c>
      <c r="D19" s="6">
        <v>37491</v>
      </c>
      <c r="E19" s="7" t="s">
        <v>48</v>
      </c>
      <c r="F19" s="22" t="s">
        <v>49</v>
      </c>
      <c r="G19" s="8">
        <v>8.21</v>
      </c>
      <c r="H19" s="9">
        <v>89</v>
      </c>
      <c r="I19" s="7" t="s">
        <v>0</v>
      </c>
      <c r="J19" s="12">
        <v>200000</v>
      </c>
      <c r="K19" s="52" t="s">
        <v>50</v>
      </c>
      <c r="L19" s="49" t="s">
        <v>71</v>
      </c>
      <c r="M19" s="50">
        <v>848785966</v>
      </c>
    </row>
    <row r="20" spans="1:13" s="1" customFormat="1" ht="16.5" customHeight="1">
      <c r="A20" s="3">
        <v>8</v>
      </c>
      <c r="B20" s="7" t="s">
        <v>72</v>
      </c>
      <c r="C20" s="4" t="s">
        <v>73</v>
      </c>
      <c r="D20" s="6">
        <v>37405</v>
      </c>
      <c r="E20" s="7" t="s">
        <v>48</v>
      </c>
      <c r="F20" s="22" t="s">
        <v>58</v>
      </c>
      <c r="G20" s="8">
        <v>8.18</v>
      </c>
      <c r="H20" s="9">
        <v>92</v>
      </c>
      <c r="I20" s="7" t="s">
        <v>0</v>
      </c>
      <c r="J20" s="12">
        <v>200000</v>
      </c>
      <c r="K20" s="52" t="s">
        <v>50</v>
      </c>
      <c r="L20" s="49" t="s">
        <v>74</v>
      </c>
      <c r="M20" s="50">
        <v>379705698</v>
      </c>
    </row>
    <row r="21" spans="1:13" s="1" customFormat="1" ht="16.5" customHeight="1">
      <c r="A21" s="3">
        <v>9</v>
      </c>
      <c r="B21" s="7" t="s">
        <v>75</v>
      </c>
      <c r="C21" s="4" t="s">
        <v>76</v>
      </c>
      <c r="D21" s="6">
        <v>37446</v>
      </c>
      <c r="E21" s="7" t="s">
        <v>48</v>
      </c>
      <c r="F21" s="22" t="s">
        <v>77</v>
      </c>
      <c r="G21" s="8">
        <v>8.18</v>
      </c>
      <c r="H21" s="9">
        <v>87</v>
      </c>
      <c r="I21" s="7" t="s">
        <v>0</v>
      </c>
      <c r="J21" s="12">
        <v>200000</v>
      </c>
      <c r="K21" s="53" t="s">
        <v>50</v>
      </c>
      <c r="L21" s="54" t="s">
        <v>78</v>
      </c>
      <c r="M21" s="55" t="s">
        <v>79</v>
      </c>
    </row>
    <row r="22" spans="1:13" s="1" customFormat="1" ht="16.5" customHeight="1">
      <c r="A22" s="3">
        <v>10</v>
      </c>
      <c r="B22" s="7" t="s">
        <v>80</v>
      </c>
      <c r="C22" s="4" t="s">
        <v>81</v>
      </c>
      <c r="D22" s="6">
        <v>37487</v>
      </c>
      <c r="E22" s="7" t="s">
        <v>48</v>
      </c>
      <c r="F22" s="22" t="s">
        <v>77</v>
      </c>
      <c r="G22" s="8">
        <v>8.17</v>
      </c>
      <c r="H22" s="9">
        <v>89</v>
      </c>
      <c r="I22" s="7" t="s">
        <v>0</v>
      </c>
      <c r="J22" s="12">
        <v>200000</v>
      </c>
      <c r="K22" s="53" t="s">
        <v>50</v>
      </c>
      <c r="L22" s="56" t="s">
        <v>82</v>
      </c>
      <c r="M22" s="57" t="s">
        <v>83</v>
      </c>
    </row>
    <row r="23" spans="1:13" s="1" customFormat="1" ht="16.5" customHeight="1">
      <c r="A23" s="3">
        <v>11</v>
      </c>
      <c r="B23" s="7" t="s">
        <v>84</v>
      </c>
      <c r="C23" s="4" t="s">
        <v>85</v>
      </c>
      <c r="D23" s="6">
        <v>37112</v>
      </c>
      <c r="E23" s="7" t="s">
        <v>48</v>
      </c>
      <c r="F23" s="22" t="s">
        <v>77</v>
      </c>
      <c r="G23" s="8">
        <v>8.16</v>
      </c>
      <c r="H23" s="9">
        <v>93</v>
      </c>
      <c r="I23" s="7" t="s">
        <v>0</v>
      </c>
      <c r="J23" s="12">
        <v>200000</v>
      </c>
      <c r="K23" s="52" t="s">
        <v>86</v>
      </c>
      <c r="L23" s="49" t="s">
        <v>87</v>
      </c>
      <c r="M23" s="55" t="s">
        <v>88</v>
      </c>
    </row>
    <row r="24" spans="1:13" s="1" customFormat="1" ht="16.5" customHeight="1">
      <c r="A24" s="3">
        <v>12</v>
      </c>
      <c r="B24" s="7" t="s">
        <v>89</v>
      </c>
      <c r="C24" s="4" t="s">
        <v>90</v>
      </c>
      <c r="D24" s="6">
        <v>37615</v>
      </c>
      <c r="E24" s="7" t="s">
        <v>48</v>
      </c>
      <c r="F24" s="22" t="s">
        <v>77</v>
      </c>
      <c r="G24" s="8">
        <v>8.12</v>
      </c>
      <c r="H24" s="9">
        <v>89</v>
      </c>
      <c r="I24" s="7" t="s">
        <v>0</v>
      </c>
      <c r="J24" s="12">
        <v>200000</v>
      </c>
      <c r="K24" s="52" t="s">
        <v>50</v>
      </c>
      <c r="L24" s="49" t="s">
        <v>91</v>
      </c>
      <c r="M24" s="55" t="s">
        <v>92</v>
      </c>
    </row>
    <row r="25" spans="1:13" s="1" customFormat="1" ht="16.5" customHeight="1">
      <c r="A25" s="3">
        <v>13</v>
      </c>
      <c r="B25" s="7" t="s">
        <v>93</v>
      </c>
      <c r="C25" s="4" t="s">
        <v>94</v>
      </c>
      <c r="D25" s="6">
        <v>37488</v>
      </c>
      <c r="E25" s="7" t="s">
        <v>48</v>
      </c>
      <c r="F25" s="22" t="s">
        <v>54</v>
      </c>
      <c r="G25" s="8">
        <v>8.06</v>
      </c>
      <c r="H25" s="9">
        <v>89</v>
      </c>
      <c r="I25" s="7" t="s">
        <v>0</v>
      </c>
      <c r="J25" s="12">
        <v>200000</v>
      </c>
      <c r="K25" s="53" t="s">
        <v>50</v>
      </c>
      <c r="L25" s="49" t="s">
        <v>95</v>
      </c>
      <c r="M25" s="50">
        <v>522820993</v>
      </c>
    </row>
    <row r="26" spans="1:13" s="1" customFormat="1" ht="16.5" customHeight="1">
      <c r="A26" s="3">
        <v>14</v>
      </c>
      <c r="B26" s="7" t="s">
        <v>96</v>
      </c>
      <c r="C26" s="4" t="s">
        <v>11</v>
      </c>
      <c r="D26" s="6">
        <v>38081</v>
      </c>
      <c r="E26" s="7" t="s">
        <v>48</v>
      </c>
      <c r="F26" s="22" t="s">
        <v>97</v>
      </c>
      <c r="G26" s="8">
        <v>8.63</v>
      </c>
      <c r="H26" s="9">
        <v>90</v>
      </c>
      <c r="I26" s="7" t="s">
        <v>0</v>
      </c>
      <c r="J26" s="12">
        <v>200000</v>
      </c>
      <c r="K26" s="52" t="s">
        <v>86</v>
      </c>
      <c r="L26" s="51" t="s">
        <v>98</v>
      </c>
      <c r="M26" s="58" t="s">
        <v>98</v>
      </c>
    </row>
    <row r="27" spans="1:13" s="1" customFormat="1" ht="16.5" customHeight="1">
      <c r="A27" s="3">
        <v>15</v>
      </c>
      <c r="B27" s="7" t="s">
        <v>99</v>
      </c>
      <c r="C27" s="4" t="s">
        <v>100</v>
      </c>
      <c r="D27" s="6">
        <v>38245</v>
      </c>
      <c r="E27" s="7" t="s">
        <v>48</v>
      </c>
      <c r="F27" s="22" t="s">
        <v>97</v>
      </c>
      <c r="G27" s="8">
        <v>8.58</v>
      </c>
      <c r="H27" s="9">
        <v>97</v>
      </c>
      <c r="I27" s="7" t="s">
        <v>0</v>
      </c>
      <c r="J27" s="12">
        <v>200000</v>
      </c>
      <c r="K27" s="52" t="s">
        <v>86</v>
      </c>
      <c r="L27" s="51" t="s">
        <v>101</v>
      </c>
      <c r="M27" s="58" t="s">
        <v>101</v>
      </c>
    </row>
    <row r="28" spans="1:13" s="1" customFormat="1" ht="16.5" customHeight="1">
      <c r="A28" s="3">
        <v>16</v>
      </c>
      <c r="B28" s="7" t="s">
        <v>102</v>
      </c>
      <c r="C28" s="4" t="s">
        <v>103</v>
      </c>
      <c r="D28" s="6">
        <v>37613.6983680556</v>
      </c>
      <c r="E28" s="7" t="s">
        <v>48</v>
      </c>
      <c r="F28" s="22" t="s">
        <v>97</v>
      </c>
      <c r="G28" s="8">
        <v>8.57</v>
      </c>
      <c r="H28" s="9">
        <v>86</v>
      </c>
      <c r="I28" s="7" t="s">
        <v>0</v>
      </c>
      <c r="J28" s="12">
        <v>200000</v>
      </c>
      <c r="K28" s="52" t="s">
        <v>86</v>
      </c>
      <c r="L28" s="51" t="s">
        <v>104</v>
      </c>
      <c r="M28" s="58" t="s">
        <v>105</v>
      </c>
    </row>
    <row r="29" spans="1:13" s="1" customFormat="1" ht="16.5" customHeight="1">
      <c r="A29" s="3">
        <v>17</v>
      </c>
      <c r="B29" s="7" t="s">
        <v>106</v>
      </c>
      <c r="C29" s="4" t="s">
        <v>107</v>
      </c>
      <c r="D29" s="6">
        <v>38161</v>
      </c>
      <c r="E29" s="7" t="s">
        <v>48</v>
      </c>
      <c r="F29" s="22" t="s">
        <v>97</v>
      </c>
      <c r="G29" s="8">
        <v>8.24</v>
      </c>
      <c r="H29" s="9">
        <v>92</v>
      </c>
      <c r="I29" s="7" t="s">
        <v>0</v>
      </c>
      <c r="J29" s="12">
        <v>200000</v>
      </c>
      <c r="K29" s="52" t="s">
        <v>86</v>
      </c>
      <c r="L29" s="51" t="s">
        <v>108</v>
      </c>
      <c r="M29" s="58" t="s">
        <v>109</v>
      </c>
    </row>
    <row r="30" spans="1:13" s="1" customFormat="1" ht="16.5" customHeight="1">
      <c r="A30" s="3">
        <v>18</v>
      </c>
      <c r="B30" s="7" t="s">
        <v>110</v>
      </c>
      <c r="C30" s="4" t="s">
        <v>111</v>
      </c>
      <c r="D30" s="6">
        <v>38167</v>
      </c>
      <c r="E30" s="7" t="s">
        <v>48</v>
      </c>
      <c r="F30" s="22" t="s">
        <v>97</v>
      </c>
      <c r="G30" s="8">
        <v>8.17</v>
      </c>
      <c r="H30" s="9">
        <v>92</v>
      </c>
      <c r="I30" s="7" t="s">
        <v>0</v>
      </c>
      <c r="J30" s="12">
        <v>200000</v>
      </c>
      <c r="K30" s="52" t="s">
        <v>112</v>
      </c>
      <c r="L30" s="51" t="s">
        <v>113</v>
      </c>
      <c r="M30" s="58" t="s">
        <v>113</v>
      </c>
    </row>
    <row r="31" spans="1:13" s="1" customFormat="1" ht="16.5" customHeight="1">
      <c r="A31" s="3">
        <v>19</v>
      </c>
      <c r="B31" s="7" t="s">
        <v>114</v>
      </c>
      <c r="C31" s="4" t="s">
        <v>115</v>
      </c>
      <c r="D31" s="6">
        <v>36944.4201851852</v>
      </c>
      <c r="E31" s="7" t="s">
        <v>48</v>
      </c>
      <c r="F31" s="22" t="s">
        <v>116</v>
      </c>
      <c r="G31" s="8">
        <v>8.8</v>
      </c>
      <c r="H31" s="9">
        <v>86</v>
      </c>
      <c r="I31" s="7" t="s">
        <v>0</v>
      </c>
      <c r="J31" s="12">
        <v>200000</v>
      </c>
      <c r="K31" s="52" t="s">
        <v>44</v>
      </c>
      <c r="L31" s="49" t="s">
        <v>117</v>
      </c>
      <c r="M31" s="50">
        <v>339844907</v>
      </c>
    </row>
    <row r="32" spans="1:13" s="1" customFormat="1" ht="16.5" customHeight="1">
      <c r="A32" s="3">
        <v>20</v>
      </c>
      <c r="B32" s="7" t="s">
        <v>118</v>
      </c>
      <c r="C32" s="4" t="s">
        <v>119</v>
      </c>
      <c r="D32" s="6">
        <v>37280</v>
      </c>
      <c r="E32" s="7" t="s">
        <v>48</v>
      </c>
      <c r="F32" s="22" t="s">
        <v>116</v>
      </c>
      <c r="G32" s="8">
        <v>8.58</v>
      </c>
      <c r="H32" s="9">
        <v>87</v>
      </c>
      <c r="I32" s="7" t="s">
        <v>0</v>
      </c>
      <c r="J32" s="12">
        <v>200000</v>
      </c>
      <c r="K32" s="52" t="s">
        <v>50</v>
      </c>
      <c r="L32" s="49" t="s">
        <v>120</v>
      </c>
      <c r="M32" s="50">
        <v>393959556</v>
      </c>
    </row>
    <row r="33" spans="1:13" s="1" customFormat="1" ht="16.5" customHeight="1">
      <c r="A33" s="3">
        <v>21</v>
      </c>
      <c r="B33" s="7" t="s">
        <v>121</v>
      </c>
      <c r="C33" s="4" t="s">
        <v>122</v>
      </c>
      <c r="D33" s="6">
        <v>37293</v>
      </c>
      <c r="E33" s="7" t="s">
        <v>48</v>
      </c>
      <c r="F33" s="22" t="s">
        <v>123</v>
      </c>
      <c r="G33" s="8">
        <v>8.47</v>
      </c>
      <c r="H33" s="9">
        <v>97</v>
      </c>
      <c r="I33" s="7" t="s">
        <v>0</v>
      </c>
      <c r="J33" s="12">
        <v>200000</v>
      </c>
      <c r="K33" s="52" t="s">
        <v>50</v>
      </c>
      <c r="L33" s="49" t="s">
        <v>124</v>
      </c>
      <c r="M33" s="50">
        <v>982214002</v>
      </c>
    </row>
    <row r="34" spans="1:13" s="1" customFormat="1" ht="16.5" customHeight="1">
      <c r="A34" s="3">
        <v>22</v>
      </c>
      <c r="B34" s="7" t="s">
        <v>125</v>
      </c>
      <c r="C34" s="4" t="s">
        <v>126</v>
      </c>
      <c r="D34" s="6">
        <v>37414</v>
      </c>
      <c r="E34" s="7" t="s">
        <v>48</v>
      </c>
      <c r="F34" s="22" t="s">
        <v>116</v>
      </c>
      <c r="G34" s="8">
        <v>8.23</v>
      </c>
      <c r="H34" s="9">
        <v>92</v>
      </c>
      <c r="I34" s="7" t="s">
        <v>0</v>
      </c>
      <c r="J34" s="12">
        <v>200000</v>
      </c>
      <c r="K34" s="52" t="s">
        <v>50</v>
      </c>
      <c r="L34" s="59" t="s">
        <v>127</v>
      </c>
      <c r="M34" s="50">
        <v>365254298</v>
      </c>
    </row>
    <row r="35" spans="1:13" s="1" customFormat="1" ht="16.5" customHeight="1">
      <c r="A35" s="3">
        <v>23</v>
      </c>
      <c r="B35" s="7" t="s">
        <v>128</v>
      </c>
      <c r="C35" s="4" t="s">
        <v>129</v>
      </c>
      <c r="D35" s="6">
        <v>37559</v>
      </c>
      <c r="E35" s="7" t="s">
        <v>48</v>
      </c>
      <c r="F35" s="22" t="s">
        <v>130</v>
      </c>
      <c r="G35" s="8">
        <v>8.17</v>
      </c>
      <c r="H35" s="9">
        <v>94</v>
      </c>
      <c r="I35" s="7" t="s">
        <v>0</v>
      </c>
      <c r="J35" s="12">
        <v>200000</v>
      </c>
      <c r="K35" s="52" t="s">
        <v>131</v>
      </c>
      <c r="L35" s="49" t="s">
        <v>132</v>
      </c>
      <c r="M35" s="50">
        <v>869992456</v>
      </c>
    </row>
    <row r="36" spans="1:13" s="1" customFormat="1" ht="16.5" customHeight="1">
      <c r="A36" s="3">
        <v>24</v>
      </c>
      <c r="B36" s="7" t="s">
        <v>133</v>
      </c>
      <c r="C36" s="4" t="s">
        <v>134</v>
      </c>
      <c r="D36" s="6">
        <v>37118</v>
      </c>
      <c r="E36" s="7" t="s">
        <v>48</v>
      </c>
      <c r="F36" s="22" t="s">
        <v>116</v>
      </c>
      <c r="G36" s="8">
        <v>8.12</v>
      </c>
      <c r="H36" s="9">
        <v>86</v>
      </c>
      <c r="I36" s="7" t="s">
        <v>0</v>
      </c>
      <c r="J36" s="12">
        <v>200000</v>
      </c>
      <c r="K36" s="52" t="s">
        <v>50</v>
      </c>
      <c r="L36" s="49" t="s">
        <v>135</v>
      </c>
      <c r="M36" s="50">
        <v>338411035</v>
      </c>
    </row>
    <row r="37" spans="1:13" s="1" customFormat="1" ht="16.5" customHeight="1">
      <c r="A37" s="3">
        <v>25</v>
      </c>
      <c r="B37" s="7" t="s">
        <v>136</v>
      </c>
      <c r="C37" s="4" t="s">
        <v>137</v>
      </c>
      <c r="D37" s="6">
        <v>37479</v>
      </c>
      <c r="E37" s="7" t="s">
        <v>48</v>
      </c>
      <c r="F37" s="22" t="s">
        <v>130</v>
      </c>
      <c r="G37" s="8">
        <v>8.09</v>
      </c>
      <c r="H37" s="9">
        <v>98</v>
      </c>
      <c r="I37" s="7" t="s">
        <v>0</v>
      </c>
      <c r="J37" s="12">
        <v>200000</v>
      </c>
      <c r="K37" s="53" t="s">
        <v>50</v>
      </c>
      <c r="L37" s="49" t="s">
        <v>138</v>
      </c>
      <c r="M37" s="50">
        <v>869634485</v>
      </c>
    </row>
    <row r="38" spans="1:13" s="1" customFormat="1" ht="16.5" customHeight="1">
      <c r="A38" s="3">
        <v>26</v>
      </c>
      <c r="B38" s="7" t="s">
        <v>139</v>
      </c>
      <c r="C38" s="4" t="s">
        <v>140</v>
      </c>
      <c r="D38" s="6">
        <v>37299</v>
      </c>
      <c r="E38" s="7" t="s">
        <v>48</v>
      </c>
      <c r="F38" s="22" t="s">
        <v>116</v>
      </c>
      <c r="G38" s="8">
        <v>8.08</v>
      </c>
      <c r="H38" s="9">
        <v>88</v>
      </c>
      <c r="I38" s="7" t="s">
        <v>0</v>
      </c>
      <c r="J38" s="12">
        <v>200000</v>
      </c>
      <c r="K38" s="52" t="s">
        <v>50</v>
      </c>
      <c r="L38" s="49" t="s">
        <v>141</v>
      </c>
      <c r="M38" s="50">
        <v>328874340</v>
      </c>
    </row>
    <row r="39" spans="1:13" s="1" customFormat="1" ht="16.5" customHeight="1">
      <c r="A39" s="3">
        <v>27</v>
      </c>
      <c r="B39" s="7" t="s">
        <v>142</v>
      </c>
      <c r="C39" s="4" t="s">
        <v>8</v>
      </c>
      <c r="D39" s="6">
        <v>37528</v>
      </c>
      <c r="E39" s="7" t="s">
        <v>48</v>
      </c>
      <c r="F39" s="22" t="s">
        <v>116</v>
      </c>
      <c r="G39" s="8">
        <v>8.06</v>
      </c>
      <c r="H39" s="9">
        <v>89</v>
      </c>
      <c r="I39" s="7" t="s">
        <v>0</v>
      </c>
      <c r="J39" s="12">
        <v>200000</v>
      </c>
      <c r="K39" s="52" t="s">
        <v>143</v>
      </c>
      <c r="L39" s="49" t="s">
        <v>144</v>
      </c>
      <c r="M39" s="50">
        <v>368340385</v>
      </c>
    </row>
    <row r="40" spans="1:13" s="1" customFormat="1" ht="16.5" customHeight="1">
      <c r="A40" s="3">
        <v>28</v>
      </c>
      <c r="B40" s="7" t="s">
        <v>145</v>
      </c>
      <c r="C40" s="4" t="s">
        <v>146</v>
      </c>
      <c r="D40" s="6">
        <v>36753</v>
      </c>
      <c r="E40" s="7" t="s">
        <v>48</v>
      </c>
      <c r="F40" s="22" t="s">
        <v>130</v>
      </c>
      <c r="G40" s="8">
        <v>8.05</v>
      </c>
      <c r="H40" s="9">
        <v>88</v>
      </c>
      <c r="I40" s="7" t="s">
        <v>0</v>
      </c>
      <c r="J40" s="12">
        <v>200000</v>
      </c>
      <c r="K40" s="53" t="s">
        <v>50</v>
      </c>
      <c r="L40" s="49" t="s">
        <v>147</v>
      </c>
      <c r="M40" s="50">
        <v>326375117</v>
      </c>
    </row>
    <row r="41" spans="1:13" s="1" customFormat="1" ht="16.5" customHeight="1">
      <c r="A41" s="3">
        <v>29</v>
      </c>
      <c r="B41" s="7" t="s">
        <v>148</v>
      </c>
      <c r="C41" s="4" t="s">
        <v>149</v>
      </c>
      <c r="D41" s="6">
        <v>37394</v>
      </c>
      <c r="E41" s="7" t="s">
        <v>48</v>
      </c>
      <c r="F41" s="22" t="s">
        <v>123</v>
      </c>
      <c r="G41" s="8">
        <v>8.04</v>
      </c>
      <c r="H41" s="9">
        <v>88</v>
      </c>
      <c r="I41" s="7" t="s">
        <v>0</v>
      </c>
      <c r="J41" s="12">
        <v>200000</v>
      </c>
      <c r="K41" s="52" t="s">
        <v>50</v>
      </c>
      <c r="L41" s="49" t="s">
        <v>150</v>
      </c>
      <c r="M41" s="50">
        <v>377738930</v>
      </c>
    </row>
    <row r="42" spans="1:13" s="1" customFormat="1" ht="16.5" customHeight="1">
      <c r="A42" s="3">
        <v>30</v>
      </c>
      <c r="B42" s="7" t="s">
        <v>151</v>
      </c>
      <c r="C42" s="4" t="s">
        <v>152</v>
      </c>
      <c r="D42" s="6">
        <v>37285</v>
      </c>
      <c r="E42" s="7" t="s">
        <v>48</v>
      </c>
      <c r="F42" s="22" t="s">
        <v>130</v>
      </c>
      <c r="G42" s="8">
        <v>8.04</v>
      </c>
      <c r="H42" s="9">
        <v>98</v>
      </c>
      <c r="I42" s="7" t="s">
        <v>0</v>
      </c>
      <c r="J42" s="12">
        <v>200000</v>
      </c>
      <c r="K42" s="53" t="s">
        <v>39</v>
      </c>
      <c r="L42" s="60" t="s">
        <v>153</v>
      </c>
      <c r="M42" s="50">
        <v>356839919</v>
      </c>
    </row>
    <row r="43" spans="1:13" s="1" customFormat="1" ht="16.5" customHeight="1">
      <c r="A43" s="3">
        <v>31</v>
      </c>
      <c r="B43" s="7" t="s">
        <v>154</v>
      </c>
      <c r="C43" s="4" t="s">
        <v>155</v>
      </c>
      <c r="D43" s="6">
        <v>37338</v>
      </c>
      <c r="E43" s="7" t="s">
        <v>48</v>
      </c>
      <c r="F43" s="22" t="s">
        <v>123</v>
      </c>
      <c r="G43" s="8">
        <v>8.02</v>
      </c>
      <c r="H43" s="9">
        <v>89</v>
      </c>
      <c r="I43" s="7" t="s">
        <v>0</v>
      </c>
      <c r="J43" s="12">
        <v>200000</v>
      </c>
      <c r="K43" s="52" t="s">
        <v>44</v>
      </c>
      <c r="L43" s="49" t="s">
        <v>156</v>
      </c>
      <c r="M43" s="50">
        <v>333788164</v>
      </c>
    </row>
    <row r="44" spans="1:13" s="1" customFormat="1" ht="16.5" customHeight="1">
      <c r="A44" s="3">
        <v>32</v>
      </c>
      <c r="B44" s="7" t="s">
        <v>157</v>
      </c>
      <c r="C44" s="4" t="s">
        <v>158</v>
      </c>
      <c r="D44" s="6">
        <v>37290</v>
      </c>
      <c r="E44" s="7" t="s">
        <v>48</v>
      </c>
      <c r="F44" s="22" t="s">
        <v>116</v>
      </c>
      <c r="G44" s="8">
        <v>8.01</v>
      </c>
      <c r="H44" s="9">
        <v>87</v>
      </c>
      <c r="I44" s="7" t="s">
        <v>0</v>
      </c>
      <c r="J44" s="12">
        <v>200000</v>
      </c>
      <c r="K44" s="52" t="s">
        <v>50</v>
      </c>
      <c r="L44" s="59" t="s">
        <v>159</v>
      </c>
      <c r="M44" s="50">
        <v>364804136</v>
      </c>
    </row>
    <row r="45" spans="1:13" s="1" customFormat="1" ht="16.5" customHeight="1">
      <c r="A45" s="3">
        <v>33</v>
      </c>
      <c r="B45" s="7" t="s">
        <v>160</v>
      </c>
      <c r="C45" s="4" t="s">
        <v>161</v>
      </c>
      <c r="D45" s="6">
        <v>38136</v>
      </c>
      <c r="E45" s="7" t="s">
        <v>48</v>
      </c>
      <c r="F45" s="22" t="s">
        <v>162</v>
      </c>
      <c r="G45" s="8">
        <v>8.67</v>
      </c>
      <c r="H45" s="9">
        <v>92</v>
      </c>
      <c r="I45" s="7" t="s">
        <v>0</v>
      </c>
      <c r="J45" s="12">
        <v>200000</v>
      </c>
      <c r="K45" s="52" t="s">
        <v>86</v>
      </c>
      <c r="L45" s="51" t="s">
        <v>163</v>
      </c>
      <c r="M45" s="58" t="s">
        <v>163</v>
      </c>
    </row>
    <row r="46" spans="1:13" s="1" customFormat="1" ht="16.5" customHeight="1">
      <c r="A46" s="3">
        <v>34</v>
      </c>
      <c r="B46" s="7" t="s">
        <v>164</v>
      </c>
      <c r="C46" s="4" t="s">
        <v>10</v>
      </c>
      <c r="D46" s="6">
        <v>38343</v>
      </c>
      <c r="E46" s="7" t="s">
        <v>48</v>
      </c>
      <c r="F46" s="22" t="s">
        <v>162</v>
      </c>
      <c r="G46" s="8">
        <v>8.5</v>
      </c>
      <c r="H46" s="9">
        <v>90</v>
      </c>
      <c r="I46" s="7" t="s">
        <v>0</v>
      </c>
      <c r="J46" s="12">
        <v>200000</v>
      </c>
      <c r="K46" s="53" t="s">
        <v>86</v>
      </c>
      <c r="L46" s="61" t="s">
        <v>165</v>
      </c>
      <c r="M46" s="58" t="s">
        <v>166</v>
      </c>
    </row>
    <row r="47" spans="1:13" s="1" customFormat="1" ht="16.5" customHeight="1">
      <c r="A47" s="3">
        <v>35</v>
      </c>
      <c r="B47" s="7" t="s">
        <v>167</v>
      </c>
      <c r="C47" s="4" t="s">
        <v>168</v>
      </c>
      <c r="D47" s="6">
        <v>38013</v>
      </c>
      <c r="E47" s="7" t="s">
        <v>48</v>
      </c>
      <c r="F47" s="22" t="s">
        <v>162</v>
      </c>
      <c r="G47" s="8">
        <v>8.16</v>
      </c>
      <c r="H47" s="9">
        <v>80</v>
      </c>
      <c r="I47" s="7" t="s">
        <v>0</v>
      </c>
      <c r="J47" s="12">
        <v>200000</v>
      </c>
      <c r="K47" s="53" t="s">
        <v>86</v>
      </c>
      <c r="L47" s="61" t="s">
        <v>169</v>
      </c>
      <c r="M47" s="58" t="s">
        <v>170</v>
      </c>
    </row>
    <row r="48" spans="1:13" s="1" customFormat="1" ht="16.5" customHeight="1">
      <c r="A48" s="3">
        <v>36</v>
      </c>
      <c r="B48" s="7" t="s">
        <v>171</v>
      </c>
      <c r="C48" s="4" t="s">
        <v>172</v>
      </c>
      <c r="D48" s="6">
        <v>38287</v>
      </c>
      <c r="E48" s="7" t="s">
        <v>48</v>
      </c>
      <c r="F48" s="22" t="s">
        <v>162</v>
      </c>
      <c r="G48" s="8">
        <v>8.04</v>
      </c>
      <c r="H48" s="9">
        <v>83</v>
      </c>
      <c r="I48" s="7" t="s">
        <v>0</v>
      </c>
      <c r="J48" s="12">
        <v>200000</v>
      </c>
      <c r="K48" s="52" t="s">
        <v>86</v>
      </c>
      <c r="L48" s="51" t="s">
        <v>173</v>
      </c>
      <c r="M48" s="58" t="s">
        <v>173</v>
      </c>
    </row>
    <row r="49" spans="1:13" s="1" customFormat="1" ht="16.5" customHeight="1">
      <c r="A49" s="3">
        <v>37</v>
      </c>
      <c r="B49" s="7" t="s">
        <v>174</v>
      </c>
      <c r="C49" s="4" t="s">
        <v>175</v>
      </c>
      <c r="D49" s="6">
        <v>37436</v>
      </c>
      <c r="E49" s="7" t="s">
        <v>48</v>
      </c>
      <c r="F49" s="22" t="s">
        <v>176</v>
      </c>
      <c r="G49" s="8">
        <v>8.38</v>
      </c>
      <c r="H49" s="9">
        <v>90</v>
      </c>
      <c r="I49" s="7" t="s">
        <v>0</v>
      </c>
      <c r="J49" s="12">
        <v>200000</v>
      </c>
      <c r="K49" s="62" t="s">
        <v>177</v>
      </c>
      <c r="L49" s="63">
        <v>10782210860</v>
      </c>
      <c r="M49" s="50">
        <v>855757368</v>
      </c>
    </row>
    <row r="50" spans="1:13" s="1" customFormat="1" ht="16.5" customHeight="1">
      <c r="A50" s="3">
        <v>38</v>
      </c>
      <c r="B50" s="7" t="s">
        <v>178</v>
      </c>
      <c r="C50" s="4" t="s">
        <v>179</v>
      </c>
      <c r="D50" s="6">
        <v>36517</v>
      </c>
      <c r="E50" s="7" t="s">
        <v>48</v>
      </c>
      <c r="F50" s="22" t="s">
        <v>176</v>
      </c>
      <c r="G50" s="8">
        <v>8.04</v>
      </c>
      <c r="H50" s="9">
        <v>91</v>
      </c>
      <c r="I50" s="7" t="s">
        <v>0</v>
      </c>
      <c r="J50" s="12">
        <v>200000</v>
      </c>
      <c r="K50" s="52" t="s">
        <v>44</v>
      </c>
      <c r="L50" s="64" t="s">
        <v>180</v>
      </c>
      <c r="M50" s="3"/>
    </row>
    <row r="51" spans="1:13" s="47" customFormat="1" ht="16.5" customHeight="1">
      <c r="A51" s="3">
        <v>39</v>
      </c>
      <c r="B51" s="28" t="s">
        <v>181</v>
      </c>
      <c r="C51" s="29" t="s">
        <v>182</v>
      </c>
      <c r="D51" s="30">
        <v>37989</v>
      </c>
      <c r="E51" s="28" t="s">
        <v>48</v>
      </c>
      <c r="F51" s="31" t="s">
        <v>183</v>
      </c>
      <c r="G51" s="32">
        <v>8.5</v>
      </c>
      <c r="H51" s="9">
        <v>89</v>
      </c>
      <c r="I51" s="28" t="s">
        <v>0</v>
      </c>
      <c r="J51" s="12">
        <v>200000</v>
      </c>
      <c r="K51" s="28"/>
      <c r="L51" s="65"/>
      <c r="M51" s="66"/>
    </row>
    <row r="52" spans="1:13" s="1" customFormat="1" ht="16.5" customHeight="1">
      <c r="A52" s="3">
        <v>40</v>
      </c>
      <c r="B52" s="7" t="s">
        <v>184</v>
      </c>
      <c r="C52" s="4" t="s">
        <v>185</v>
      </c>
      <c r="D52" s="6">
        <v>37459.6078819444</v>
      </c>
      <c r="E52" s="7" t="s">
        <v>48</v>
      </c>
      <c r="F52" s="22" t="s">
        <v>186</v>
      </c>
      <c r="G52" s="8">
        <v>8.59</v>
      </c>
      <c r="H52" s="9">
        <v>94</v>
      </c>
      <c r="I52" s="7" t="s">
        <v>0</v>
      </c>
      <c r="J52" s="12">
        <v>200000</v>
      </c>
      <c r="K52" s="52" t="s">
        <v>112</v>
      </c>
      <c r="L52" s="51" t="s">
        <v>187</v>
      </c>
      <c r="M52" s="58" t="s">
        <v>188</v>
      </c>
    </row>
    <row r="53" spans="1:13" s="1" customFormat="1" ht="16.5" customHeight="1">
      <c r="A53" s="3">
        <v>41</v>
      </c>
      <c r="B53" s="7" t="s">
        <v>189</v>
      </c>
      <c r="C53" s="4" t="s">
        <v>190</v>
      </c>
      <c r="D53" s="6">
        <v>38014</v>
      </c>
      <c r="E53" s="7" t="s">
        <v>48</v>
      </c>
      <c r="F53" s="22" t="s">
        <v>186</v>
      </c>
      <c r="G53" s="8">
        <v>8.48</v>
      </c>
      <c r="H53" s="9">
        <v>92</v>
      </c>
      <c r="I53" s="7" t="s">
        <v>0</v>
      </c>
      <c r="J53" s="12">
        <v>200000</v>
      </c>
      <c r="K53" s="52" t="s">
        <v>86</v>
      </c>
      <c r="L53" s="51" t="s">
        <v>191</v>
      </c>
      <c r="M53" s="58" t="s">
        <v>192</v>
      </c>
    </row>
    <row r="54" spans="1:13" s="1" customFormat="1" ht="16.5" customHeight="1">
      <c r="A54" s="3">
        <v>42</v>
      </c>
      <c r="B54" s="7" t="s">
        <v>193</v>
      </c>
      <c r="C54" s="4" t="s">
        <v>9</v>
      </c>
      <c r="D54" s="6">
        <v>37716.6098726852</v>
      </c>
      <c r="E54" s="7" t="s">
        <v>48</v>
      </c>
      <c r="F54" s="22" t="s">
        <v>186</v>
      </c>
      <c r="G54" s="8">
        <v>8.38</v>
      </c>
      <c r="H54" s="9">
        <v>91</v>
      </c>
      <c r="I54" s="7" t="s">
        <v>0</v>
      </c>
      <c r="J54" s="12">
        <v>200000</v>
      </c>
      <c r="K54" s="52" t="s">
        <v>86</v>
      </c>
      <c r="L54" s="51" t="s">
        <v>194</v>
      </c>
      <c r="M54" s="58" t="s">
        <v>194</v>
      </c>
    </row>
    <row r="55" spans="1:13" s="1" customFormat="1" ht="16.5" customHeight="1">
      <c r="A55" s="3">
        <v>43</v>
      </c>
      <c r="B55" s="7" t="s">
        <v>195</v>
      </c>
      <c r="C55" s="4" t="s">
        <v>196</v>
      </c>
      <c r="D55" s="6">
        <v>37880</v>
      </c>
      <c r="E55" s="7" t="s">
        <v>48</v>
      </c>
      <c r="F55" s="22" t="s">
        <v>197</v>
      </c>
      <c r="G55" s="8">
        <v>8.05</v>
      </c>
      <c r="H55" s="9">
        <v>89</v>
      </c>
      <c r="I55" s="7" t="s">
        <v>0</v>
      </c>
      <c r="J55" s="12">
        <v>200000</v>
      </c>
      <c r="K55" s="48" t="s">
        <v>86</v>
      </c>
      <c r="L55" s="51" t="s">
        <v>198</v>
      </c>
      <c r="M55" s="58" t="s">
        <v>198</v>
      </c>
    </row>
    <row r="56" spans="1:13" s="1" customFormat="1" ht="16.5" customHeight="1">
      <c r="A56" s="3">
        <v>44</v>
      </c>
      <c r="B56" s="7" t="s">
        <v>199</v>
      </c>
      <c r="C56" s="4" t="s">
        <v>200</v>
      </c>
      <c r="D56" s="6">
        <v>36860</v>
      </c>
      <c r="E56" s="7" t="s">
        <v>48</v>
      </c>
      <c r="F56" s="22" t="s">
        <v>201</v>
      </c>
      <c r="G56" s="8">
        <v>8.11</v>
      </c>
      <c r="H56" s="9">
        <v>89</v>
      </c>
      <c r="I56" s="7" t="s">
        <v>0</v>
      </c>
      <c r="J56" s="12">
        <v>200000</v>
      </c>
      <c r="K56" s="52" t="s">
        <v>44</v>
      </c>
      <c r="L56" s="67" t="s">
        <v>202</v>
      </c>
      <c r="M56" s="3"/>
    </row>
    <row r="57" spans="1:14" s="1" customFormat="1" ht="16.5" customHeight="1">
      <c r="A57" s="3">
        <v>45</v>
      </c>
      <c r="B57" s="7" t="s">
        <v>203</v>
      </c>
      <c r="C57" s="4" t="s">
        <v>204</v>
      </c>
      <c r="D57" s="6">
        <v>36603</v>
      </c>
      <c r="E57" s="7" t="s">
        <v>48</v>
      </c>
      <c r="F57" s="22" t="s">
        <v>201</v>
      </c>
      <c r="G57" s="8">
        <v>8.01</v>
      </c>
      <c r="H57" s="9">
        <v>93</v>
      </c>
      <c r="I57" s="7" t="s">
        <v>0</v>
      </c>
      <c r="J57" s="12">
        <v>200000</v>
      </c>
      <c r="K57" s="68" t="s">
        <v>44</v>
      </c>
      <c r="L57" s="69">
        <v>141000891297</v>
      </c>
      <c r="M57" s="3"/>
      <c r="N57" s="1" t="s">
        <v>205</v>
      </c>
    </row>
    <row r="58" spans="1:13" s="1" customFormat="1" ht="16.5" customHeight="1">
      <c r="A58" s="3">
        <v>46</v>
      </c>
      <c r="B58" s="7" t="s">
        <v>206</v>
      </c>
      <c r="C58" s="4" t="s">
        <v>207</v>
      </c>
      <c r="D58" s="6">
        <v>36634</v>
      </c>
      <c r="E58" s="7" t="s">
        <v>48</v>
      </c>
      <c r="F58" s="22" t="s">
        <v>208</v>
      </c>
      <c r="G58" s="8">
        <v>8.53</v>
      </c>
      <c r="H58" s="9">
        <v>91</v>
      </c>
      <c r="I58" s="7" t="s">
        <v>0</v>
      </c>
      <c r="J58" s="12">
        <v>200000</v>
      </c>
      <c r="K58" s="52" t="s">
        <v>143</v>
      </c>
      <c r="L58" s="59" t="s">
        <v>209</v>
      </c>
      <c r="M58" s="70">
        <v>376379549</v>
      </c>
    </row>
    <row r="59" spans="1:13" s="1" customFormat="1" ht="16.5" customHeight="1">
      <c r="A59" s="3">
        <v>47</v>
      </c>
      <c r="B59" s="7" t="s">
        <v>210</v>
      </c>
      <c r="C59" s="4" t="s">
        <v>211</v>
      </c>
      <c r="D59" s="6">
        <v>36892</v>
      </c>
      <c r="E59" s="7" t="s">
        <v>48</v>
      </c>
      <c r="F59" s="22" t="s">
        <v>208</v>
      </c>
      <c r="G59" s="8">
        <v>8.4</v>
      </c>
      <c r="H59" s="9">
        <v>92</v>
      </c>
      <c r="I59" s="7" t="s">
        <v>0</v>
      </c>
      <c r="J59" s="12">
        <v>200000</v>
      </c>
      <c r="K59" s="52" t="s">
        <v>131</v>
      </c>
      <c r="L59" s="59" t="s">
        <v>212</v>
      </c>
      <c r="M59" s="70">
        <v>373839194</v>
      </c>
    </row>
    <row r="60" spans="1:13" s="1" customFormat="1" ht="16.5" customHeight="1">
      <c r="A60" s="3">
        <v>48</v>
      </c>
      <c r="B60" s="7" t="s">
        <v>213</v>
      </c>
      <c r="C60" s="4" t="s">
        <v>214</v>
      </c>
      <c r="D60" s="6">
        <v>36580</v>
      </c>
      <c r="E60" s="7" t="s">
        <v>48</v>
      </c>
      <c r="F60" s="22" t="s">
        <v>215</v>
      </c>
      <c r="G60" s="8">
        <v>8.16</v>
      </c>
      <c r="H60" s="9">
        <v>91</v>
      </c>
      <c r="I60" s="7" t="s">
        <v>0</v>
      </c>
      <c r="J60" s="12">
        <v>200000</v>
      </c>
      <c r="K60" s="52" t="s">
        <v>44</v>
      </c>
      <c r="L60" s="71" t="s">
        <v>216</v>
      </c>
      <c r="M60" s="72" t="s">
        <v>217</v>
      </c>
    </row>
    <row r="61" spans="1:220" s="1" customFormat="1" ht="16.5" customHeight="1">
      <c r="A61" s="3">
        <v>49</v>
      </c>
      <c r="B61" s="28" t="s">
        <v>218</v>
      </c>
      <c r="C61" s="29" t="s">
        <v>219</v>
      </c>
      <c r="D61" s="30">
        <v>35026</v>
      </c>
      <c r="E61" s="28" t="s">
        <v>37</v>
      </c>
      <c r="F61" s="31" t="s">
        <v>220</v>
      </c>
      <c r="G61" s="32">
        <v>8.28</v>
      </c>
      <c r="H61" s="9">
        <v>96</v>
      </c>
      <c r="I61" s="28" t="s">
        <v>0</v>
      </c>
      <c r="J61" s="12">
        <v>200000</v>
      </c>
      <c r="K61" s="52" t="s">
        <v>39</v>
      </c>
      <c r="L61" s="49" t="s">
        <v>221</v>
      </c>
      <c r="M61" s="50">
        <v>987286639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</row>
    <row r="62" spans="1:13" s="1" customFormat="1" ht="16.5" customHeight="1">
      <c r="A62" s="3">
        <v>50</v>
      </c>
      <c r="B62" s="7" t="s">
        <v>222</v>
      </c>
      <c r="C62" s="4" t="s">
        <v>223</v>
      </c>
      <c r="D62" s="6">
        <v>37087</v>
      </c>
      <c r="E62" s="7" t="s">
        <v>37</v>
      </c>
      <c r="F62" s="22" t="s">
        <v>224</v>
      </c>
      <c r="G62" s="8">
        <v>8.25</v>
      </c>
      <c r="H62" s="9">
        <v>81</v>
      </c>
      <c r="I62" s="7" t="s">
        <v>0</v>
      </c>
      <c r="J62" s="12">
        <v>200000</v>
      </c>
      <c r="K62" s="53" t="s">
        <v>225</v>
      </c>
      <c r="L62" s="60" t="s">
        <v>226</v>
      </c>
      <c r="M62" s="50">
        <v>356244068</v>
      </c>
    </row>
    <row r="63" spans="1:13" s="1" customFormat="1" ht="16.5" customHeight="1">
      <c r="A63" s="3">
        <v>51</v>
      </c>
      <c r="B63" s="7" t="s">
        <v>227</v>
      </c>
      <c r="C63" s="4" t="s">
        <v>228</v>
      </c>
      <c r="D63" s="6">
        <v>35838</v>
      </c>
      <c r="E63" s="7" t="s">
        <v>37</v>
      </c>
      <c r="F63" s="22" t="s">
        <v>224</v>
      </c>
      <c r="G63" s="8">
        <v>8.09</v>
      </c>
      <c r="H63" s="9">
        <v>81</v>
      </c>
      <c r="I63" s="7" t="s">
        <v>0</v>
      </c>
      <c r="J63" s="12">
        <v>200000</v>
      </c>
      <c r="K63" s="53" t="s">
        <v>86</v>
      </c>
      <c r="L63" s="60" t="s">
        <v>229</v>
      </c>
      <c r="M63" s="50">
        <v>867918658</v>
      </c>
    </row>
    <row r="64" spans="1:14" s="1" customFormat="1" ht="16.5" customHeight="1">
      <c r="A64" s="3">
        <v>52</v>
      </c>
      <c r="B64" s="7" t="s">
        <v>230</v>
      </c>
      <c r="C64" s="4" t="s">
        <v>231</v>
      </c>
      <c r="D64" s="6">
        <v>37207</v>
      </c>
      <c r="E64" s="7" t="s">
        <v>37</v>
      </c>
      <c r="F64" s="22" t="s">
        <v>220</v>
      </c>
      <c r="G64" s="8">
        <v>8.04</v>
      </c>
      <c r="H64" s="9">
        <v>89</v>
      </c>
      <c r="I64" s="7" t="s">
        <v>0</v>
      </c>
      <c r="J64" s="12">
        <v>200000</v>
      </c>
      <c r="K64" s="73" t="s">
        <v>86</v>
      </c>
      <c r="L64" s="74" t="s">
        <v>232</v>
      </c>
      <c r="M64" s="50">
        <v>569098427</v>
      </c>
      <c r="N64" s="1" t="s">
        <v>205</v>
      </c>
    </row>
    <row r="65" spans="1:13" s="1" customFormat="1" ht="16.5" customHeight="1">
      <c r="A65" s="3">
        <v>53</v>
      </c>
      <c r="B65" s="7" t="s">
        <v>233</v>
      </c>
      <c r="C65" s="4" t="s">
        <v>234</v>
      </c>
      <c r="D65" s="6">
        <v>36846.3963194444</v>
      </c>
      <c r="E65" s="7" t="s">
        <v>37</v>
      </c>
      <c r="F65" s="22" t="s">
        <v>220</v>
      </c>
      <c r="G65" s="8">
        <v>8.04</v>
      </c>
      <c r="H65" s="9">
        <v>86</v>
      </c>
      <c r="I65" s="7" t="s">
        <v>0</v>
      </c>
      <c r="J65" s="12">
        <v>200000</v>
      </c>
      <c r="K65" s="53" t="s">
        <v>86</v>
      </c>
      <c r="L65" s="75" t="s">
        <v>235</v>
      </c>
      <c r="M65" s="50">
        <v>983010920</v>
      </c>
    </row>
    <row r="66" spans="1:13" s="1" customFormat="1" ht="16.5" customHeight="1">
      <c r="A66" s="3">
        <v>54</v>
      </c>
      <c r="B66" s="7" t="s">
        <v>236</v>
      </c>
      <c r="C66" s="4" t="s">
        <v>237</v>
      </c>
      <c r="D66" s="6">
        <v>38225</v>
      </c>
      <c r="E66" s="7" t="s">
        <v>37</v>
      </c>
      <c r="F66" s="22" t="s">
        <v>238</v>
      </c>
      <c r="G66" s="8">
        <v>9.02</v>
      </c>
      <c r="H66" s="9">
        <v>86</v>
      </c>
      <c r="I66" s="7" t="s">
        <v>0</v>
      </c>
      <c r="J66" s="12">
        <v>200000</v>
      </c>
      <c r="K66" s="53" t="s">
        <v>86</v>
      </c>
      <c r="L66" s="61" t="s">
        <v>239</v>
      </c>
      <c r="M66" s="58" t="s">
        <v>240</v>
      </c>
    </row>
    <row r="67" spans="1:13" s="1" customFormat="1" ht="16.5" customHeight="1">
      <c r="A67" s="3">
        <v>55</v>
      </c>
      <c r="B67" s="7" t="s">
        <v>241</v>
      </c>
      <c r="C67" s="4" t="s">
        <v>242</v>
      </c>
      <c r="D67" s="6">
        <v>38095</v>
      </c>
      <c r="E67" s="7" t="s">
        <v>37</v>
      </c>
      <c r="F67" s="22" t="s">
        <v>243</v>
      </c>
      <c r="G67" s="8">
        <v>8.94</v>
      </c>
      <c r="H67" s="9">
        <v>89</v>
      </c>
      <c r="I67" s="7" t="s">
        <v>0</v>
      </c>
      <c r="J67" s="12">
        <v>200000</v>
      </c>
      <c r="K67" s="48" t="s">
        <v>131</v>
      </c>
      <c r="L67" s="51" t="s">
        <v>244</v>
      </c>
      <c r="M67" s="58" t="s">
        <v>245</v>
      </c>
    </row>
    <row r="68" spans="1:13" s="1" customFormat="1" ht="16.5" customHeight="1">
      <c r="A68" s="3">
        <v>56</v>
      </c>
      <c r="B68" s="7" t="s">
        <v>246</v>
      </c>
      <c r="C68" s="4" t="s">
        <v>247</v>
      </c>
      <c r="D68" s="6">
        <v>38067</v>
      </c>
      <c r="E68" s="7" t="s">
        <v>37</v>
      </c>
      <c r="F68" s="22" t="s">
        <v>248</v>
      </c>
      <c r="G68" s="8">
        <v>8.79</v>
      </c>
      <c r="H68" s="9">
        <v>80</v>
      </c>
      <c r="I68" s="7" t="s">
        <v>0</v>
      </c>
      <c r="J68" s="12">
        <v>200000</v>
      </c>
      <c r="K68" s="53" t="s">
        <v>86</v>
      </c>
      <c r="L68" s="61" t="s">
        <v>249</v>
      </c>
      <c r="M68" s="58" t="s">
        <v>249</v>
      </c>
    </row>
    <row r="69" spans="1:13" s="1" customFormat="1" ht="16.5" customHeight="1">
      <c r="A69" s="3">
        <v>57</v>
      </c>
      <c r="B69" s="7" t="s">
        <v>250</v>
      </c>
      <c r="C69" s="4" t="s">
        <v>251</v>
      </c>
      <c r="D69" s="6">
        <v>38108</v>
      </c>
      <c r="E69" s="7" t="s">
        <v>37</v>
      </c>
      <c r="F69" s="22" t="s">
        <v>252</v>
      </c>
      <c r="G69" s="8">
        <v>8.66</v>
      </c>
      <c r="H69" s="9">
        <v>88</v>
      </c>
      <c r="I69" s="7" t="s">
        <v>0</v>
      </c>
      <c r="J69" s="12">
        <v>200000</v>
      </c>
      <c r="K69" s="53" t="s">
        <v>86</v>
      </c>
      <c r="L69" s="61" t="s">
        <v>253</v>
      </c>
      <c r="M69" s="58" t="s">
        <v>254</v>
      </c>
    </row>
    <row r="70" spans="1:13" s="1" customFormat="1" ht="16.5" customHeight="1">
      <c r="A70" s="3">
        <v>58</v>
      </c>
      <c r="B70" s="7" t="s">
        <v>255</v>
      </c>
      <c r="C70" s="4" t="s">
        <v>256</v>
      </c>
      <c r="D70" s="6">
        <v>38255</v>
      </c>
      <c r="E70" s="7" t="s">
        <v>37</v>
      </c>
      <c r="F70" s="22" t="s">
        <v>238</v>
      </c>
      <c r="G70" s="8">
        <v>8.45</v>
      </c>
      <c r="H70" s="9">
        <v>90</v>
      </c>
      <c r="I70" s="7" t="s">
        <v>0</v>
      </c>
      <c r="J70" s="12">
        <v>200000</v>
      </c>
      <c r="K70" s="53" t="s">
        <v>86</v>
      </c>
      <c r="L70" s="61" t="s">
        <v>257</v>
      </c>
      <c r="M70" s="58" t="s">
        <v>257</v>
      </c>
    </row>
    <row r="71" spans="1:13" s="1" customFormat="1" ht="16.5" customHeight="1">
      <c r="A71" s="3">
        <v>59</v>
      </c>
      <c r="B71" s="7" t="s">
        <v>258</v>
      </c>
      <c r="C71" s="4" t="s">
        <v>259</v>
      </c>
      <c r="D71" s="6">
        <v>37988</v>
      </c>
      <c r="E71" s="7" t="s">
        <v>37</v>
      </c>
      <c r="F71" s="22" t="s">
        <v>243</v>
      </c>
      <c r="G71" s="8">
        <v>8.4</v>
      </c>
      <c r="H71" s="9">
        <v>86</v>
      </c>
      <c r="I71" s="7" t="s">
        <v>0</v>
      </c>
      <c r="J71" s="12">
        <v>200000</v>
      </c>
      <c r="K71" s="53" t="s">
        <v>86</v>
      </c>
      <c r="L71" s="61" t="s">
        <v>260</v>
      </c>
      <c r="M71" s="58" t="s">
        <v>261</v>
      </c>
    </row>
    <row r="72" spans="1:13" s="1" customFormat="1" ht="16.5" customHeight="1">
      <c r="A72" s="3">
        <v>60</v>
      </c>
      <c r="B72" s="7" t="s">
        <v>262</v>
      </c>
      <c r="C72" s="4" t="s">
        <v>263</v>
      </c>
      <c r="D72" s="6">
        <v>38263.6297106482</v>
      </c>
      <c r="E72" s="7" t="s">
        <v>37</v>
      </c>
      <c r="F72" s="22" t="s">
        <v>238</v>
      </c>
      <c r="G72" s="8">
        <v>8.32</v>
      </c>
      <c r="H72" s="9">
        <v>80</v>
      </c>
      <c r="I72" s="7" t="s">
        <v>0</v>
      </c>
      <c r="J72" s="12">
        <v>200000</v>
      </c>
      <c r="K72" s="53" t="s">
        <v>86</v>
      </c>
      <c r="L72" s="61" t="s">
        <v>264</v>
      </c>
      <c r="M72" s="58" t="s">
        <v>265</v>
      </c>
    </row>
    <row r="73" spans="1:13" s="1" customFormat="1" ht="16.5" customHeight="1">
      <c r="A73" s="3">
        <v>61</v>
      </c>
      <c r="B73" s="7" t="s">
        <v>266</v>
      </c>
      <c r="C73" s="4" t="s">
        <v>267</v>
      </c>
      <c r="D73" s="6">
        <v>38099</v>
      </c>
      <c r="E73" s="7" t="s">
        <v>37</v>
      </c>
      <c r="F73" s="22" t="s">
        <v>238</v>
      </c>
      <c r="G73" s="8">
        <v>8.29</v>
      </c>
      <c r="H73" s="9">
        <v>91</v>
      </c>
      <c r="I73" s="7" t="s">
        <v>0</v>
      </c>
      <c r="J73" s="12">
        <v>200000</v>
      </c>
      <c r="K73" s="53" t="s">
        <v>86</v>
      </c>
      <c r="L73" s="61" t="s">
        <v>268</v>
      </c>
      <c r="M73" s="58" t="s">
        <v>268</v>
      </c>
    </row>
    <row r="74" spans="1:13" s="1" customFormat="1" ht="16.5" customHeight="1">
      <c r="A74" s="3">
        <v>62</v>
      </c>
      <c r="B74" s="7" t="s">
        <v>269</v>
      </c>
      <c r="C74" s="4" t="s">
        <v>270</v>
      </c>
      <c r="D74" s="6">
        <v>38339</v>
      </c>
      <c r="E74" s="7" t="s">
        <v>37</v>
      </c>
      <c r="F74" s="22" t="s">
        <v>243</v>
      </c>
      <c r="G74" s="8">
        <v>8.21</v>
      </c>
      <c r="H74" s="9">
        <v>83</v>
      </c>
      <c r="I74" s="7" t="s">
        <v>0</v>
      </c>
      <c r="J74" s="12">
        <v>200000</v>
      </c>
      <c r="K74" s="48" t="s">
        <v>131</v>
      </c>
      <c r="L74" s="51" t="s">
        <v>271</v>
      </c>
      <c r="M74" s="58" t="s">
        <v>272</v>
      </c>
    </row>
    <row r="75" spans="1:13" s="1" customFormat="1" ht="16.5" customHeight="1">
      <c r="A75" s="3">
        <v>63</v>
      </c>
      <c r="B75" s="7" t="s">
        <v>273</v>
      </c>
      <c r="C75" s="4" t="s">
        <v>274</v>
      </c>
      <c r="D75" s="6">
        <v>38233</v>
      </c>
      <c r="E75" s="7" t="s">
        <v>37</v>
      </c>
      <c r="F75" s="22" t="s">
        <v>248</v>
      </c>
      <c r="G75" s="8">
        <v>8.15</v>
      </c>
      <c r="H75" s="9">
        <v>80</v>
      </c>
      <c r="I75" s="7" t="s">
        <v>0</v>
      </c>
      <c r="J75" s="12">
        <v>200000</v>
      </c>
      <c r="K75" s="53" t="s">
        <v>39</v>
      </c>
      <c r="L75" s="61" t="s">
        <v>275</v>
      </c>
      <c r="M75" s="58" t="s">
        <v>276</v>
      </c>
    </row>
    <row r="76" spans="1:13" s="1" customFormat="1" ht="16.5" customHeight="1">
      <c r="A76" s="3">
        <v>64</v>
      </c>
      <c r="B76" s="7" t="s">
        <v>277</v>
      </c>
      <c r="C76" s="4" t="s">
        <v>278</v>
      </c>
      <c r="D76" s="6">
        <v>38064</v>
      </c>
      <c r="E76" s="7" t="s">
        <v>37</v>
      </c>
      <c r="F76" s="22" t="s">
        <v>243</v>
      </c>
      <c r="G76" s="8">
        <v>8.12</v>
      </c>
      <c r="H76" s="9">
        <v>92</v>
      </c>
      <c r="I76" s="7" t="s">
        <v>0</v>
      </c>
      <c r="J76" s="12">
        <v>200000</v>
      </c>
      <c r="K76" s="53" t="s">
        <v>86</v>
      </c>
      <c r="L76" s="61" t="s">
        <v>279</v>
      </c>
      <c r="M76" s="58" t="s">
        <v>280</v>
      </c>
    </row>
    <row r="77" spans="1:13" s="1" customFormat="1" ht="16.5" customHeight="1">
      <c r="A77" s="3">
        <v>65</v>
      </c>
      <c r="B77" s="7" t="s">
        <v>281</v>
      </c>
      <c r="C77" s="4" t="s">
        <v>282</v>
      </c>
      <c r="D77" s="6">
        <v>38170</v>
      </c>
      <c r="E77" s="7" t="s">
        <v>37</v>
      </c>
      <c r="F77" s="22" t="s">
        <v>238</v>
      </c>
      <c r="G77" s="8">
        <v>8.11</v>
      </c>
      <c r="H77" s="9">
        <v>92</v>
      </c>
      <c r="I77" s="7" t="s">
        <v>0</v>
      </c>
      <c r="J77" s="12">
        <v>200000</v>
      </c>
      <c r="K77" s="53" t="s">
        <v>225</v>
      </c>
      <c r="L77" s="61" t="s">
        <v>283</v>
      </c>
      <c r="M77" s="58" t="s">
        <v>284</v>
      </c>
    </row>
    <row r="78" spans="1:13" s="1" customFormat="1" ht="16.5" customHeight="1">
      <c r="A78" s="3">
        <v>66</v>
      </c>
      <c r="B78" s="7" t="s">
        <v>285</v>
      </c>
      <c r="C78" s="4" t="s">
        <v>286</v>
      </c>
      <c r="D78" s="6">
        <v>38263</v>
      </c>
      <c r="E78" s="7" t="s">
        <v>37</v>
      </c>
      <c r="F78" s="22" t="s">
        <v>243</v>
      </c>
      <c r="G78" s="8">
        <v>8.1</v>
      </c>
      <c r="H78" s="9">
        <v>89</v>
      </c>
      <c r="I78" s="7" t="s">
        <v>0</v>
      </c>
      <c r="J78" s="12">
        <v>200000</v>
      </c>
      <c r="K78" s="52" t="s">
        <v>39</v>
      </c>
      <c r="L78" s="51" t="s">
        <v>287</v>
      </c>
      <c r="M78" s="58" t="s">
        <v>288</v>
      </c>
    </row>
    <row r="79" spans="1:13" s="1" customFormat="1" ht="16.5" customHeight="1">
      <c r="A79" s="3">
        <v>67</v>
      </c>
      <c r="B79" s="7" t="s">
        <v>289</v>
      </c>
      <c r="C79" s="4" t="s">
        <v>290</v>
      </c>
      <c r="D79" s="6">
        <v>38036</v>
      </c>
      <c r="E79" s="7" t="s">
        <v>37</v>
      </c>
      <c r="F79" s="22" t="s">
        <v>248</v>
      </c>
      <c r="G79" s="8">
        <v>8.1</v>
      </c>
      <c r="H79" s="9">
        <v>80</v>
      </c>
      <c r="I79" s="7" t="s">
        <v>0</v>
      </c>
      <c r="J79" s="12">
        <v>200000</v>
      </c>
      <c r="K79" s="48" t="s">
        <v>131</v>
      </c>
      <c r="L79" s="51" t="s">
        <v>291</v>
      </c>
      <c r="M79" s="58" t="s">
        <v>292</v>
      </c>
    </row>
    <row r="80" spans="1:13" s="1" customFormat="1" ht="16.5" customHeight="1">
      <c r="A80" s="3">
        <v>68</v>
      </c>
      <c r="B80" s="7" t="s">
        <v>293</v>
      </c>
      <c r="C80" s="4" t="s">
        <v>294</v>
      </c>
      <c r="D80" s="6">
        <v>37250</v>
      </c>
      <c r="E80" s="7" t="s">
        <v>37</v>
      </c>
      <c r="F80" s="22" t="s">
        <v>295</v>
      </c>
      <c r="G80" s="8">
        <v>8.95</v>
      </c>
      <c r="H80" s="9">
        <v>96</v>
      </c>
      <c r="I80" s="7" t="s">
        <v>0</v>
      </c>
      <c r="J80" s="12">
        <v>200000</v>
      </c>
      <c r="K80" s="53" t="s">
        <v>50</v>
      </c>
      <c r="L80" s="49" t="s">
        <v>296</v>
      </c>
      <c r="M80" s="50">
        <v>344704520</v>
      </c>
    </row>
    <row r="81" spans="1:13" s="1" customFormat="1" ht="16.5" customHeight="1">
      <c r="A81" s="3">
        <v>69</v>
      </c>
      <c r="B81" s="7" t="s">
        <v>297</v>
      </c>
      <c r="C81" s="4" t="s">
        <v>298</v>
      </c>
      <c r="D81" s="6">
        <v>37330</v>
      </c>
      <c r="E81" s="7" t="s">
        <v>37</v>
      </c>
      <c r="F81" s="22" t="s">
        <v>299</v>
      </c>
      <c r="G81" s="8">
        <v>8.89</v>
      </c>
      <c r="H81" s="9">
        <v>81</v>
      </c>
      <c r="I81" s="7" t="s">
        <v>0</v>
      </c>
      <c r="J81" s="12">
        <v>200000</v>
      </c>
      <c r="K81" s="53" t="s">
        <v>225</v>
      </c>
      <c r="L81" s="60" t="s">
        <v>300</v>
      </c>
      <c r="M81" s="50">
        <v>357228717</v>
      </c>
    </row>
    <row r="82" spans="1:13" s="1" customFormat="1" ht="16.5" customHeight="1">
      <c r="A82" s="3">
        <v>70</v>
      </c>
      <c r="B82" s="7" t="s">
        <v>301</v>
      </c>
      <c r="C82" s="4" t="s">
        <v>302</v>
      </c>
      <c r="D82" s="6">
        <v>37438</v>
      </c>
      <c r="E82" s="7" t="s">
        <v>37</v>
      </c>
      <c r="F82" s="22" t="s">
        <v>303</v>
      </c>
      <c r="G82" s="8">
        <v>8.86</v>
      </c>
      <c r="H82" s="9">
        <v>89</v>
      </c>
      <c r="I82" s="7" t="s">
        <v>0</v>
      </c>
      <c r="J82" s="12">
        <v>200000</v>
      </c>
      <c r="K82" s="52" t="s">
        <v>44</v>
      </c>
      <c r="L82" s="49" t="s">
        <v>304</v>
      </c>
      <c r="M82" s="50">
        <v>392164090</v>
      </c>
    </row>
    <row r="83" spans="1:13" s="1" customFormat="1" ht="16.5" customHeight="1">
      <c r="A83" s="3">
        <v>71</v>
      </c>
      <c r="B83" s="7" t="s">
        <v>305</v>
      </c>
      <c r="C83" s="4" t="s">
        <v>306</v>
      </c>
      <c r="D83" s="6">
        <v>37372</v>
      </c>
      <c r="E83" s="7" t="s">
        <v>37</v>
      </c>
      <c r="F83" s="22" t="s">
        <v>303</v>
      </c>
      <c r="G83" s="8">
        <v>8.79</v>
      </c>
      <c r="H83" s="9">
        <v>88</v>
      </c>
      <c r="I83" s="7" t="s">
        <v>0</v>
      </c>
      <c r="J83" s="12">
        <v>200000</v>
      </c>
      <c r="K83" s="53" t="s">
        <v>225</v>
      </c>
      <c r="L83" s="60" t="s">
        <v>307</v>
      </c>
      <c r="M83" s="50">
        <v>822956696</v>
      </c>
    </row>
    <row r="84" spans="1:13" s="1" customFormat="1" ht="16.5" customHeight="1">
      <c r="A84" s="3">
        <v>72</v>
      </c>
      <c r="B84" s="7" t="s">
        <v>308</v>
      </c>
      <c r="C84" s="4" t="s">
        <v>309</v>
      </c>
      <c r="D84" s="6">
        <v>37424</v>
      </c>
      <c r="E84" s="7" t="s">
        <v>37</v>
      </c>
      <c r="F84" s="22" t="s">
        <v>310</v>
      </c>
      <c r="G84" s="8">
        <v>8.76</v>
      </c>
      <c r="H84" s="9">
        <v>93</v>
      </c>
      <c r="I84" s="7" t="s">
        <v>0</v>
      </c>
      <c r="J84" s="12">
        <v>200000</v>
      </c>
      <c r="K84" s="53" t="s">
        <v>143</v>
      </c>
      <c r="L84" s="60" t="s">
        <v>311</v>
      </c>
      <c r="M84" s="50">
        <v>775286266</v>
      </c>
    </row>
    <row r="85" spans="1:13" s="1" customFormat="1" ht="16.5" customHeight="1">
      <c r="A85" s="3">
        <v>73</v>
      </c>
      <c r="B85" s="7" t="s">
        <v>312</v>
      </c>
      <c r="C85" s="4" t="s">
        <v>313</v>
      </c>
      <c r="D85" s="6">
        <v>37568</v>
      </c>
      <c r="E85" s="7" t="s">
        <v>37</v>
      </c>
      <c r="F85" s="22" t="s">
        <v>314</v>
      </c>
      <c r="G85" s="8">
        <v>8.72</v>
      </c>
      <c r="H85" s="9">
        <v>96</v>
      </c>
      <c r="I85" s="7" t="s">
        <v>0</v>
      </c>
      <c r="J85" s="12">
        <v>200000</v>
      </c>
      <c r="K85" s="53" t="s">
        <v>50</v>
      </c>
      <c r="L85" s="49" t="s">
        <v>315</v>
      </c>
      <c r="M85" s="50">
        <v>842618738</v>
      </c>
    </row>
    <row r="86" spans="1:13" s="1" customFormat="1" ht="16.5" customHeight="1">
      <c r="A86" s="3">
        <v>74</v>
      </c>
      <c r="B86" s="7" t="s">
        <v>316</v>
      </c>
      <c r="C86" s="4" t="s">
        <v>317</v>
      </c>
      <c r="D86" s="6">
        <v>37304</v>
      </c>
      <c r="E86" s="7" t="s">
        <v>37</v>
      </c>
      <c r="F86" s="22" t="s">
        <v>299</v>
      </c>
      <c r="G86" s="8">
        <v>8.7</v>
      </c>
      <c r="H86" s="9">
        <v>85</v>
      </c>
      <c r="I86" s="7" t="s">
        <v>0</v>
      </c>
      <c r="J86" s="12">
        <v>200000</v>
      </c>
      <c r="K86" s="53" t="s">
        <v>50</v>
      </c>
      <c r="L86" s="59" t="s">
        <v>318</v>
      </c>
      <c r="M86" s="50">
        <v>972583080</v>
      </c>
    </row>
    <row r="87" spans="1:13" s="1" customFormat="1" ht="16.5" customHeight="1">
      <c r="A87" s="3">
        <v>75</v>
      </c>
      <c r="B87" s="7" t="s">
        <v>319</v>
      </c>
      <c r="C87" s="4" t="s">
        <v>320</v>
      </c>
      <c r="D87" s="6">
        <v>37401</v>
      </c>
      <c r="E87" s="7" t="s">
        <v>37</v>
      </c>
      <c r="F87" s="22" t="s">
        <v>299</v>
      </c>
      <c r="G87" s="8">
        <v>8.69</v>
      </c>
      <c r="H87" s="9">
        <v>86</v>
      </c>
      <c r="I87" s="7" t="s">
        <v>0</v>
      </c>
      <c r="J87" s="12">
        <v>200000</v>
      </c>
      <c r="K87" s="53" t="s">
        <v>50</v>
      </c>
      <c r="L87" s="59" t="s">
        <v>321</v>
      </c>
      <c r="M87" s="50">
        <v>377006309</v>
      </c>
    </row>
    <row r="88" spans="1:13" s="1" customFormat="1" ht="16.5" customHeight="1">
      <c r="A88" s="3">
        <v>76</v>
      </c>
      <c r="B88" s="7" t="s">
        <v>322</v>
      </c>
      <c r="C88" s="4" t="s">
        <v>323</v>
      </c>
      <c r="D88" s="6">
        <v>37257</v>
      </c>
      <c r="E88" s="7" t="s">
        <v>37</v>
      </c>
      <c r="F88" s="22" t="s">
        <v>310</v>
      </c>
      <c r="G88" s="8">
        <v>8.64</v>
      </c>
      <c r="H88" s="9">
        <v>93</v>
      </c>
      <c r="I88" s="7" t="s">
        <v>0</v>
      </c>
      <c r="J88" s="12">
        <v>200000</v>
      </c>
      <c r="K88" s="52" t="s">
        <v>44</v>
      </c>
      <c r="L88" s="49" t="s">
        <v>324</v>
      </c>
      <c r="M88" s="50">
        <v>967849987</v>
      </c>
    </row>
    <row r="89" spans="1:13" s="1" customFormat="1" ht="16.5" customHeight="1">
      <c r="A89" s="3">
        <v>77</v>
      </c>
      <c r="B89" s="7" t="s">
        <v>325</v>
      </c>
      <c r="C89" s="4" t="s">
        <v>326</v>
      </c>
      <c r="D89" s="6">
        <v>37507</v>
      </c>
      <c r="E89" s="7" t="s">
        <v>37</v>
      </c>
      <c r="F89" s="22" t="s">
        <v>299</v>
      </c>
      <c r="G89" s="8">
        <v>8.61</v>
      </c>
      <c r="H89" s="9">
        <v>85</v>
      </c>
      <c r="I89" s="7" t="s">
        <v>0</v>
      </c>
      <c r="J89" s="12">
        <v>200000</v>
      </c>
      <c r="K89" s="53" t="s">
        <v>50</v>
      </c>
      <c r="L89" s="59" t="s">
        <v>327</v>
      </c>
      <c r="M89" s="50">
        <v>853796909</v>
      </c>
    </row>
    <row r="90" spans="1:13" s="1" customFormat="1" ht="16.5" customHeight="1">
      <c r="A90" s="3">
        <v>78</v>
      </c>
      <c r="B90" s="7" t="s">
        <v>328</v>
      </c>
      <c r="C90" s="4" t="s">
        <v>329</v>
      </c>
      <c r="D90" s="6">
        <v>37488</v>
      </c>
      <c r="E90" s="7" t="s">
        <v>37</v>
      </c>
      <c r="F90" s="22" t="s">
        <v>314</v>
      </c>
      <c r="G90" s="8">
        <v>8.59</v>
      </c>
      <c r="H90" s="9">
        <v>87</v>
      </c>
      <c r="I90" s="7" t="s">
        <v>0</v>
      </c>
      <c r="J90" s="12">
        <v>200000</v>
      </c>
      <c r="K90" s="53" t="s">
        <v>39</v>
      </c>
      <c r="L90" s="60" t="s">
        <v>330</v>
      </c>
      <c r="M90" s="50">
        <v>396438024</v>
      </c>
    </row>
    <row r="91" spans="1:13" s="1" customFormat="1" ht="16.5" customHeight="1">
      <c r="A91" s="3">
        <v>79</v>
      </c>
      <c r="B91" s="7" t="s">
        <v>331</v>
      </c>
      <c r="C91" s="4" t="s">
        <v>332</v>
      </c>
      <c r="D91" s="6">
        <v>37325</v>
      </c>
      <c r="E91" s="7" t="s">
        <v>37</v>
      </c>
      <c r="F91" s="22" t="s">
        <v>303</v>
      </c>
      <c r="G91" s="8">
        <v>8.43</v>
      </c>
      <c r="H91" s="9">
        <v>90</v>
      </c>
      <c r="I91" s="7" t="s">
        <v>0</v>
      </c>
      <c r="J91" s="12">
        <v>200000</v>
      </c>
      <c r="K91" s="53" t="s">
        <v>86</v>
      </c>
      <c r="L91" s="60" t="s">
        <v>333</v>
      </c>
      <c r="M91" s="50">
        <v>943153622</v>
      </c>
    </row>
    <row r="92" spans="1:13" s="1" customFormat="1" ht="16.5" customHeight="1">
      <c r="A92" s="3">
        <v>80</v>
      </c>
      <c r="B92" s="7" t="s">
        <v>334</v>
      </c>
      <c r="C92" s="4" t="s">
        <v>335</v>
      </c>
      <c r="D92" s="6">
        <v>37548</v>
      </c>
      <c r="E92" s="7" t="s">
        <v>37</v>
      </c>
      <c r="F92" s="22" t="s">
        <v>310</v>
      </c>
      <c r="G92" s="8">
        <v>8.38</v>
      </c>
      <c r="H92" s="9">
        <v>92</v>
      </c>
      <c r="I92" s="7" t="s">
        <v>0</v>
      </c>
      <c r="J92" s="12">
        <v>200000</v>
      </c>
      <c r="K92" s="53" t="s">
        <v>86</v>
      </c>
      <c r="L92" s="60" t="s">
        <v>336</v>
      </c>
      <c r="M92" s="50">
        <v>333567371</v>
      </c>
    </row>
    <row r="93" spans="1:13" s="1" customFormat="1" ht="16.5" customHeight="1">
      <c r="A93" s="3">
        <v>81</v>
      </c>
      <c r="B93" s="7" t="s">
        <v>337</v>
      </c>
      <c r="C93" s="4" t="s">
        <v>338</v>
      </c>
      <c r="D93" s="6">
        <v>37579</v>
      </c>
      <c r="E93" s="7" t="s">
        <v>37</v>
      </c>
      <c r="F93" s="22" t="s">
        <v>314</v>
      </c>
      <c r="G93" s="8">
        <v>8.36</v>
      </c>
      <c r="H93" s="9">
        <v>92</v>
      </c>
      <c r="I93" s="7" t="s">
        <v>0</v>
      </c>
      <c r="J93" s="12">
        <v>200000</v>
      </c>
      <c r="K93" s="48" t="s">
        <v>131</v>
      </c>
      <c r="L93" s="49" t="s">
        <v>339</v>
      </c>
      <c r="M93" s="50">
        <v>369882221</v>
      </c>
    </row>
    <row r="94" spans="1:13" s="1" customFormat="1" ht="16.5" customHeight="1">
      <c r="A94" s="3">
        <v>82</v>
      </c>
      <c r="B94" s="7" t="s">
        <v>340</v>
      </c>
      <c r="C94" s="4" t="s">
        <v>341</v>
      </c>
      <c r="D94" s="6">
        <v>37556</v>
      </c>
      <c r="E94" s="7" t="s">
        <v>37</v>
      </c>
      <c r="F94" s="22" t="s">
        <v>295</v>
      </c>
      <c r="G94" s="8">
        <v>8.35</v>
      </c>
      <c r="H94" s="9">
        <v>88</v>
      </c>
      <c r="I94" s="7" t="s">
        <v>0</v>
      </c>
      <c r="J94" s="12">
        <v>200000</v>
      </c>
      <c r="K94" s="53" t="s">
        <v>342</v>
      </c>
      <c r="L94" s="60" t="s">
        <v>343</v>
      </c>
      <c r="M94" s="50">
        <v>382739279</v>
      </c>
    </row>
    <row r="95" spans="1:13" s="1" customFormat="1" ht="16.5" customHeight="1">
      <c r="A95" s="3">
        <v>83</v>
      </c>
      <c r="B95" s="7" t="s">
        <v>344</v>
      </c>
      <c r="C95" s="4" t="s">
        <v>345</v>
      </c>
      <c r="D95" s="6">
        <v>37616</v>
      </c>
      <c r="E95" s="7" t="s">
        <v>37</v>
      </c>
      <c r="F95" s="22" t="s">
        <v>295</v>
      </c>
      <c r="G95" s="8">
        <v>8.31</v>
      </c>
      <c r="H95" s="9">
        <v>91</v>
      </c>
      <c r="I95" s="7" t="s">
        <v>0</v>
      </c>
      <c r="J95" s="12">
        <v>200000</v>
      </c>
      <c r="K95" s="53" t="s">
        <v>346</v>
      </c>
      <c r="L95" s="60" t="s">
        <v>347</v>
      </c>
      <c r="M95" s="50">
        <v>936709824</v>
      </c>
    </row>
    <row r="96" spans="1:13" s="1" customFormat="1" ht="16.5" customHeight="1">
      <c r="A96" s="3">
        <v>84</v>
      </c>
      <c r="B96" s="7" t="s">
        <v>348</v>
      </c>
      <c r="C96" s="4" t="s">
        <v>349</v>
      </c>
      <c r="D96" s="6">
        <v>37037</v>
      </c>
      <c r="E96" s="7" t="s">
        <v>37</v>
      </c>
      <c r="F96" s="22" t="s">
        <v>314</v>
      </c>
      <c r="G96" s="8">
        <v>8.3</v>
      </c>
      <c r="H96" s="9">
        <v>82</v>
      </c>
      <c r="I96" s="7" t="s">
        <v>0</v>
      </c>
      <c r="J96" s="12">
        <v>200000</v>
      </c>
      <c r="K96" s="48" t="s">
        <v>131</v>
      </c>
      <c r="L96" s="49" t="s">
        <v>350</v>
      </c>
      <c r="M96" s="50">
        <v>868250138</v>
      </c>
    </row>
    <row r="97" spans="1:13" s="1" customFormat="1" ht="16.5" customHeight="1">
      <c r="A97" s="3">
        <v>85</v>
      </c>
      <c r="B97" s="7" t="s">
        <v>351</v>
      </c>
      <c r="C97" s="4" t="s">
        <v>352</v>
      </c>
      <c r="D97" s="6">
        <v>37462</v>
      </c>
      <c r="E97" s="7" t="s">
        <v>37</v>
      </c>
      <c r="F97" s="22" t="s">
        <v>299</v>
      </c>
      <c r="G97" s="8">
        <v>8.28</v>
      </c>
      <c r="H97" s="9">
        <v>83</v>
      </c>
      <c r="I97" s="7" t="s">
        <v>0</v>
      </c>
      <c r="J97" s="12">
        <v>200000</v>
      </c>
      <c r="K97" s="53" t="s">
        <v>50</v>
      </c>
      <c r="L97" s="59" t="s">
        <v>353</v>
      </c>
      <c r="M97" s="50">
        <v>972297069</v>
      </c>
    </row>
    <row r="98" spans="1:13" s="1" customFormat="1" ht="16.5" customHeight="1">
      <c r="A98" s="3">
        <v>86</v>
      </c>
      <c r="B98" s="7" t="s">
        <v>354</v>
      </c>
      <c r="C98" s="4" t="s">
        <v>355</v>
      </c>
      <c r="D98" s="6">
        <v>36684</v>
      </c>
      <c r="E98" s="7" t="s">
        <v>37</v>
      </c>
      <c r="F98" s="22" t="s">
        <v>310</v>
      </c>
      <c r="G98" s="8">
        <v>8.17</v>
      </c>
      <c r="H98" s="9">
        <v>99</v>
      </c>
      <c r="I98" s="7" t="s">
        <v>0</v>
      </c>
      <c r="J98" s="12">
        <v>200000</v>
      </c>
      <c r="K98" s="53" t="s">
        <v>39</v>
      </c>
      <c r="L98" s="60" t="s">
        <v>356</v>
      </c>
      <c r="M98" s="50">
        <v>365228039</v>
      </c>
    </row>
    <row r="99" spans="1:13" s="1" customFormat="1" ht="16.5" customHeight="1">
      <c r="A99" s="3">
        <v>87</v>
      </c>
      <c r="B99" s="7" t="s">
        <v>357</v>
      </c>
      <c r="C99" s="4" t="s">
        <v>358</v>
      </c>
      <c r="D99" s="6">
        <v>37448</v>
      </c>
      <c r="E99" s="7" t="s">
        <v>37</v>
      </c>
      <c r="F99" s="22" t="s">
        <v>310</v>
      </c>
      <c r="G99" s="8">
        <v>8.16</v>
      </c>
      <c r="H99" s="9">
        <v>87</v>
      </c>
      <c r="I99" s="7" t="s">
        <v>0</v>
      </c>
      <c r="J99" s="12">
        <v>200000</v>
      </c>
      <c r="K99" s="48" t="s">
        <v>44</v>
      </c>
      <c r="L99" s="49" t="s">
        <v>359</v>
      </c>
      <c r="M99" s="50">
        <v>357024420</v>
      </c>
    </row>
    <row r="100" spans="1:13" s="1" customFormat="1" ht="16.5" customHeight="1">
      <c r="A100" s="3">
        <v>88</v>
      </c>
      <c r="B100" s="7" t="s">
        <v>360</v>
      </c>
      <c r="C100" s="4" t="s">
        <v>361</v>
      </c>
      <c r="D100" s="6">
        <v>37399</v>
      </c>
      <c r="E100" s="7" t="s">
        <v>37</v>
      </c>
      <c r="F100" s="22" t="s">
        <v>314</v>
      </c>
      <c r="G100" s="8">
        <v>8.14</v>
      </c>
      <c r="H100" s="9">
        <v>94</v>
      </c>
      <c r="I100" s="7" t="s">
        <v>0</v>
      </c>
      <c r="J100" s="12">
        <v>200000</v>
      </c>
      <c r="K100" s="52" t="s">
        <v>112</v>
      </c>
      <c r="L100" s="60" t="s">
        <v>362</v>
      </c>
      <c r="M100" s="50">
        <v>389176156</v>
      </c>
    </row>
    <row r="101" spans="1:13" s="1" customFormat="1" ht="16.5" customHeight="1">
      <c r="A101" s="3">
        <v>89</v>
      </c>
      <c r="B101" s="7" t="s">
        <v>363</v>
      </c>
      <c r="C101" s="4" t="s">
        <v>364</v>
      </c>
      <c r="D101" s="6">
        <v>37505</v>
      </c>
      <c r="E101" s="7" t="s">
        <v>37</v>
      </c>
      <c r="F101" s="22" t="s">
        <v>295</v>
      </c>
      <c r="G101" s="8">
        <v>8.1</v>
      </c>
      <c r="H101" s="9">
        <v>87</v>
      </c>
      <c r="I101" s="7" t="s">
        <v>0</v>
      </c>
      <c r="J101" s="12">
        <v>200000</v>
      </c>
      <c r="K101" s="53" t="s">
        <v>86</v>
      </c>
      <c r="L101" s="60" t="s">
        <v>365</v>
      </c>
      <c r="M101" s="50">
        <v>387726216</v>
      </c>
    </row>
    <row r="102" spans="1:13" s="1" customFormat="1" ht="16.5" customHeight="1">
      <c r="A102" s="3">
        <v>90</v>
      </c>
      <c r="B102" s="7" t="s">
        <v>366</v>
      </c>
      <c r="C102" s="4" t="s">
        <v>367</v>
      </c>
      <c r="D102" s="6">
        <v>37291</v>
      </c>
      <c r="E102" s="7" t="s">
        <v>37</v>
      </c>
      <c r="F102" s="22" t="s">
        <v>299</v>
      </c>
      <c r="G102" s="8">
        <v>8.03</v>
      </c>
      <c r="H102" s="9">
        <v>82</v>
      </c>
      <c r="I102" s="7" t="s">
        <v>0</v>
      </c>
      <c r="J102" s="12">
        <v>200000</v>
      </c>
      <c r="K102" s="53" t="s">
        <v>225</v>
      </c>
      <c r="L102" s="60" t="s">
        <v>368</v>
      </c>
      <c r="M102" s="50">
        <v>972017713</v>
      </c>
    </row>
    <row r="103" spans="1:13" s="1" customFormat="1" ht="16.5" customHeight="1">
      <c r="A103" s="3">
        <v>91</v>
      </c>
      <c r="B103" s="7" t="s">
        <v>369</v>
      </c>
      <c r="C103" s="4" t="s">
        <v>370</v>
      </c>
      <c r="D103" s="6">
        <v>38261</v>
      </c>
      <c r="E103" s="7" t="s">
        <v>37</v>
      </c>
      <c r="F103" s="22" t="s">
        <v>371</v>
      </c>
      <c r="G103" s="8">
        <v>8.94</v>
      </c>
      <c r="H103" s="9">
        <v>90</v>
      </c>
      <c r="I103" s="7" t="s">
        <v>0</v>
      </c>
      <c r="J103" s="12">
        <v>200000</v>
      </c>
      <c r="K103" s="53" t="s">
        <v>50</v>
      </c>
      <c r="L103" s="51" t="s">
        <v>372</v>
      </c>
      <c r="M103" s="58" t="s">
        <v>373</v>
      </c>
    </row>
    <row r="104" spans="1:13" s="1" customFormat="1" ht="16.5" customHeight="1">
      <c r="A104" s="3">
        <v>92</v>
      </c>
      <c r="B104" s="7" t="s">
        <v>374</v>
      </c>
      <c r="C104" s="4" t="s">
        <v>375</v>
      </c>
      <c r="D104" s="6">
        <v>38203</v>
      </c>
      <c r="E104" s="7" t="s">
        <v>37</v>
      </c>
      <c r="F104" s="22" t="s">
        <v>376</v>
      </c>
      <c r="G104" s="8">
        <v>8.33</v>
      </c>
      <c r="H104" s="9">
        <v>81</v>
      </c>
      <c r="I104" s="7" t="s">
        <v>0</v>
      </c>
      <c r="J104" s="12">
        <v>200000</v>
      </c>
      <c r="K104" s="53" t="s">
        <v>86</v>
      </c>
      <c r="L104" s="61" t="s">
        <v>377</v>
      </c>
      <c r="M104" s="58" t="s">
        <v>377</v>
      </c>
    </row>
    <row r="105" spans="1:13" s="1" customFormat="1" ht="16.5" customHeight="1">
      <c r="A105" s="3">
        <v>93</v>
      </c>
      <c r="B105" s="7" t="s">
        <v>378</v>
      </c>
      <c r="C105" s="4" t="s">
        <v>379</v>
      </c>
      <c r="D105" s="6">
        <v>37475</v>
      </c>
      <c r="E105" s="7" t="s">
        <v>37</v>
      </c>
      <c r="F105" s="22" t="s">
        <v>380</v>
      </c>
      <c r="G105" s="8">
        <v>8.68</v>
      </c>
      <c r="H105" s="9">
        <v>97</v>
      </c>
      <c r="I105" s="7" t="s">
        <v>0</v>
      </c>
      <c r="J105" s="12">
        <v>200000</v>
      </c>
      <c r="K105" s="53" t="s">
        <v>50</v>
      </c>
      <c r="L105" s="59" t="s">
        <v>381</v>
      </c>
      <c r="M105" s="50">
        <v>343747284</v>
      </c>
    </row>
    <row r="106" spans="1:13" s="1" customFormat="1" ht="16.5" customHeight="1">
      <c r="A106" s="3">
        <v>94</v>
      </c>
      <c r="B106" s="7" t="s">
        <v>382</v>
      </c>
      <c r="C106" s="4" t="s">
        <v>383</v>
      </c>
      <c r="D106" s="6">
        <v>37568</v>
      </c>
      <c r="E106" s="7" t="s">
        <v>37</v>
      </c>
      <c r="F106" s="22" t="s">
        <v>384</v>
      </c>
      <c r="G106" s="8">
        <v>8.62</v>
      </c>
      <c r="H106" s="9">
        <v>95</v>
      </c>
      <c r="I106" s="7" t="s">
        <v>0</v>
      </c>
      <c r="J106" s="12">
        <v>200000</v>
      </c>
      <c r="K106" s="53" t="s">
        <v>50</v>
      </c>
      <c r="L106" s="49" t="s">
        <v>385</v>
      </c>
      <c r="M106" s="50">
        <v>702206331</v>
      </c>
    </row>
    <row r="107" spans="1:13" s="1" customFormat="1" ht="16.5" customHeight="1">
      <c r="A107" s="3">
        <v>95</v>
      </c>
      <c r="B107" s="7" t="s">
        <v>386</v>
      </c>
      <c r="C107" s="4" t="s">
        <v>387</v>
      </c>
      <c r="D107" s="6">
        <v>37440</v>
      </c>
      <c r="E107" s="7" t="s">
        <v>37</v>
      </c>
      <c r="F107" s="22" t="s">
        <v>384</v>
      </c>
      <c r="G107" s="8">
        <v>8.43</v>
      </c>
      <c r="H107" s="9">
        <v>93</v>
      </c>
      <c r="I107" s="7" t="s">
        <v>0</v>
      </c>
      <c r="J107" s="12">
        <v>200000</v>
      </c>
      <c r="K107" s="53" t="s">
        <v>86</v>
      </c>
      <c r="L107" s="60" t="s">
        <v>388</v>
      </c>
      <c r="M107" s="50">
        <v>787195740</v>
      </c>
    </row>
    <row r="108" spans="1:13" s="1" customFormat="1" ht="16.5" customHeight="1">
      <c r="A108" s="3">
        <v>96</v>
      </c>
      <c r="B108" s="7" t="s">
        <v>389</v>
      </c>
      <c r="C108" s="4" t="s">
        <v>390</v>
      </c>
      <c r="D108" s="6">
        <v>37590</v>
      </c>
      <c r="E108" s="7" t="s">
        <v>37</v>
      </c>
      <c r="F108" s="22" t="s">
        <v>380</v>
      </c>
      <c r="G108" s="8">
        <v>8.18</v>
      </c>
      <c r="H108" s="9">
        <v>96</v>
      </c>
      <c r="I108" s="7" t="s">
        <v>0</v>
      </c>
      <c r="J108" s="12">
        <v>200000</v>
      </c>
      <c r="K108" s="53" t="s">
        <v>86</v>
      </c>
      <c r="L108" s="60" t="s">
        <v>391</v>
      </c>
      <c r="M108" s="50">
        <v>352218599</v>
      </c>
    </row>
    <row r="109" spans="1:13" s="1" customFormat="1" ht="16.5" customHeight="1">
      <c r="A109" s="3">
        <v>97</v>
      </c>
      <c r="B109" s="7" t="s">
        <v>392</v>
      </c>
      <c r="C109" s="4" t="s">
        <v>393</v>
      </c>
      <c r="D109" s="6">
        <v>37304</v>
      </c>
      <c r="E109" s="7" t="s">
        <v>37</v>
      </c>
      <c r="F109" s="22" t="s">
        <v>384</v>
      </c>
      <c r="G109" s="8">
        <v>8.04</v>
      </c>
      <c r="H109" s="9">
        <v>88</v>
      </c>
      <c r="I109" s="7" t="s">
        <v>0</v>
      </c>
      <c r="J109" s="12">
        <v>200000</v>
      </c>
      <c r="K109" s="53" t="s">
        <v>50</v>
      </c>
      <c r="L109" s="49" t="s">
        <v>394</v>
      </c>
      <c r="M109" s="50">
        <v>815205711</v>
      </c>
    </row>
    <row r="110" spans="1:13" s="1" customFormat="1" ht="16.5" customHeight="1">
      <c r="A110" s="3">
        <v>98</v>
      </c>
      <c r="B110" s="7" t="s">
        <v>395</v>
      </c>
      <c r="C110" s="4" t="s">
        <v>396</v>
      </c>
      <c r="D110" s="6">
        <v>36145</v>
      </c>
      <c r="E110" s="7" t="s">
        <v>37</v>
      </c>
      <c r="F110" s="22" t="s">
        <v>397</v>
      </c>
      <c r="G110" s="8">
        <v>8.84</v>
      </c>
      <c r="H110" s="9">
        <v>86</v>
      </c>
      <c r="I110" s="7" t="s">
        <v>0</v>
      </c>
      <c r="J110" s="12">
        <v>200000</v>
      </c>
      <c r="K110" s="76" t="s">
        <v>398</v>
      </c>
      <c r="L110" s="61" t="s">
        <v>399</v>
      </c>
      <c r="M110" s="58" t="s">
        <v>400</v>
      </c>
    </row>
    <row r="111" spans="1:13" s="1" customFormat="1" ht="16.5" customHeight="1">
      <c r="A111" s="3">
        <v>99</v>
      </c>
      <c r="B111" s="7" t="s">
        <v>401</v>
      </c>
      <c r="C111" s="4" t="s">
        <v>402</v>
      </c>
      <c r="D111" s="6">
        <v>38000</v>
      </c>
      <c r="E111" s="7" t="s">
        <v>37</v>
      </c>
      <c r="F111" s="22" t="s">
        <v>397</v>
      </c>
      <c r="G111" s="8">
        <v>8.68</v>
      </c>
      <c r="H111" s="9">
        <v>86</v>
      </c>
      <c r="I111" s="7" t="s">
        <v>0</v>
      </c>
      <c r="J111" s="12">
        <v>200000</v>
      </c>
      <c r="K111" s="53" t="s">
        <v>86</v>
      </c>
      <c r="L111" s="61" t="s">
        <v>403</v>
      </c>
      <c r="M111" s="58" t="s">
        <v>404</v>
      </c>
    </row>
    <row r="112" spans="1:13" s="1" customFormat="1" ht="16.5" customHeight="1">
      <c r="A112" s="3">
        <v>100</v>
      </c>
      <c r="B112" s="7" t="s">
        <v>405</v>
      </c>
      <c r="C112" s="4" t="s">
        <v>406</v>
      </c>
      <c r="D112" s="6">
        <v>38034</v>
      </c>
      <c r="E112" s="7" t="s">
        <v>37</v>
      </c>
      <c r="F112" s="22" t="s">
        <v>407</v>
      </c>
      <c r="G112" s="8">
        <v>8.21</v>
      </c>
      <c r="H112" s="9">
        <v>90</v>
      </c>
      <c r="I112" s="7" t="s">
        <v>0</v>
      </c>
      <c r="J112" s="12">
        <v>200000</v>
      </c>
      <c r="K112" s="62" t="s">
        <v>177</v>
      </c>
      <c r="L112" s="61" t="s">
        <v>408</v>
      </c>
      <c r="M112" s="58" t="s">
        <v>409</v>
      </c>
    </row>
    <row r="113" spans="1:13" s="1" customFormat="1" ht="16.5" customHeight="1">
      <c r="A113" s="3">
        <v>101</v>
      </c>
      <c r="B113" s="7" t="s">
        <v>410</v>
      </c>
      <c r="C113" s="4" t="s">
        <v>411</v>
      </c>
      <c r="D113" s="6">
        <v>38111</v>
      </c>
      <c r="E113" s="7" t="s">
        <v>37</v>
      </c>
      <c r="F113" s="22" t="s">
        <v>407</v>
      </c>
      <c r="G113" s="8">
        <v>8.05</v>
      </c>
      <c r="H113" s="9">
        <v>88</v>
      </c>
      <c r="I113" s="7" t="s">
        <v>0</v>
      </c>
      <c r="J113" s="12">
        <v>200000</v>
      </c>
      <c r="K113" s="48" t="s">
        <v>131</v>
      </c>
      <c r="L113" s="51" t="s">
        <v>412</v>
      </c>
      <c r="M113" s="58" t="s">
        <v>413</v>
      </c>
    </row>
    <row r="114" spans="1:13" s="1" customFormat="1" ht="16.5" customHeight="1">
      <c r="A114" s="3">
        <v>102</v>
      </c>
      <c r="B114" s="7" t="s">
        <v>414</v>
      </c>
      <c r="C114" s="4" t="s">
        <v>415</v>
      </c>
      <c r="D114" s="6">
        <v>37179</v>
      </c>
      <c r="E114" s="7" t="s">
        <v>37</v>
      </c>
      <c r="F114" s="22" t="s">
        <v>407</v>
      </c>
      <c r="G114" s="8">
        <v>8.02</v>
      </c>
      <c r="H114" s="9">
        <v>87</v>
      </c>
      <c r="I114" s="7" t="s">
        <v>0</v>
      </c>
      <c r="J114" s="12">
        <v>200000</v>
      </c>
      <c r="K114" s="53" t="s">
        <v>39</v>
      </c>
      <c r="L114" s="61" t="s">
        <v>416</v>
      </c>
      <c r="M114" s="58" t="s">
        <v>417</v>
      </c>
    </row>
    <row r="115" spans="1:13" s="1" customFormat="1" ht="16.5" customHeight="1">
      <c r="A115" s="3">
        <v>103</v>
      </c>
      <c r="B115" s="7" t="s">
        <v>418</v>
      </c>
      <c r="C115" s="4" t="s">
        <v>419</v>
      </c>
      <c r="D115" s="6">
        <v>37039</v>
      </c>
      <c r="E115" s="7" t="s">
        <v>37</v>
      </c>
      <c r="F115" s="22" t="s">
        <v>38</v>
      </c>
      <c r="G115" s="8">
        <v>9.04</v>
      </c>
      <c r="H115" s="9">
        <v>88</v>
      </c>
      <c r="I115" s="7" t="s">
        <v>0</v>
      </c>
      <c r="J115" s="12">
        <v>200000</v>
      </c>
      <c r="K115" s="53" t="s">
        <v>86</v>
      </c>
      <c r="L115" s="60" t="s">
        <v>420</v>
      </c>
      <c r="M115" s="50">
        <v>865318578</v>
      </c>
    </row>
    <row r="116" spans="1:13" s="1" customFormat="1" ht="16.5" customHeight="1">
      <c r="A116" s="3">
        <v>104</v>
      </c>
      <c r="B116" s="7" t="s">
        <v>421</v>
      </c>
      <c r="C116" s="4" t="s">
        <v>422</v>
      </c>
      <c r="D116" s="6">
        <v>37440</v>
      </c>
      <c r="E116" s="7" t="s">
        <v>37</v>
      </c>
      <c r="F116" s="22" t="s">
        <v>423</v>
      </c>
      <c r="G116" s="8">
        <v>9</v>
      </c>
      <c r="H116" s="9">
        <v>87</v>
      </c>
      <c r="I116" s="7" t="s">
        <v>0</v>
      </c>
      <c r="J116" s="12">
        <v>200000</v>
      </c>
      <c r="K116" s="53" t="s">
        <v>50</v>
      </c>
      <c r="L116" s="49" t="s">
        <v>424</v>
      </c>
      <c r="M116" s="50">
        <v>982326922</v>
      </c>
    </row>
    <row r="117" spans="1:13" s="1" customFormat="1" ht="16.5" customHeight="1">
      <c r="A117" s="3">
        <v>105</v>
      </c>
      <c r="B117" s="7" t="s">
        <v>425</v>
      </c>
      <c r="C117" s="4" t="s">
        <v>426</v>
      </c>
      <c r="D117" s="6">
        <v>37505</v>
      </c>
      <c r="E117" s="7" t="s">
        <v>37</v>
      </c>
      <c r="F117" s="22" t="s">
        <v>423</v>
      </c>
      <c r="G117" s="8">
        <v>8.98</v>
      </c>
      <c r="H117" s="9">
        <v>92</v>
      </c>
      <c r="I117" s="7" t="s">
        <v>0</v>
      </c>
      <c r="J117" s="12">
        <v>200000</v>
      </c>
      <c r="K117" s="53" t="s">
        <v>50</v>
      </c>
      <c r="L117" s="49" t="s">
        <v>427</v>
      </c>
      <c r="M117" s="50">
        <v>353900443</v>
      </c>
    </row>
    <row r="118" spans="1:13" s="1" customFormat="1" ht="16.5" customHeight="1">
      <c r="A118" s="3">
        <v>106</v>
      </c>
      <c r="B118" s="7" t="s">
        <v>428</v>
      </c>
      <c r="C118" s="4" t="s">
        <v>429</v>
      </c>
      <c r="D118" s="6">
        <v>37403</v>
      </c>
      <c r="E118" s="7" t="s">
        <v>37</v>
      </c>
      <c r="F118" s="22" t="s">
        <v>38</v>
      </c>
      <c r="G118" s="8">
        <v>8.95</v>
      </c>
      <c r="H118" s="9">
        <v>88</v>
      </c>
      <c r="I118" s="7" t="s">
        <v>0</v>
      </c>
      <c r="J118" s="12">
        <v>200000</v>
      </c>
      <c r="K118" s="53" t="s">
        <v>50</v>
      </c>
      <c r="L118" s="49" t="s">
        <v>430</v>
      </c>
      <c r="M118" s="50">
        <v>388457881</v>
      </c>
    </row>
    <row r="119" spans="1:13" s="1" customFormat="1" ht="16.5" customHeight="1">
      <c r="A119" s="3">
        <v>107</v>
      </c>
      <c r="B119" s="7" t="s">
        <v>431</v>
      </c>
      <c r="C119" s="4" t="s">
        <v>432</v>
      </c>
      <c r="D119" s="6">
        <v>35938</v>
      </c>
      <c r="E119" s="7" t="s">
        <v>37</v>
      </c>
      <c r="F119" s="22" t="s">
        <v>38</v>
      </c>
      <c r="G119" s="8">
        <v>8.88</v>
      </c>
      <c r="H119" s="9">
        <v>95</v>
      </c>
      <c r="I119" s="7" t="s">
        <v>0</v>
      </c>
      <c r="J119" s="12">
        <v>200000</v>
      </c>
      <c r="K119" s="48" t="s">
        <v>131</v>
      </c>
      <c r="L119" s="49" t="s">
        <v>433</v>
      </c>
      <c r="M119" s="50">
        <v>963173861</v>
      </c>
    </row>
    <row r="120" spans="1:13" s="1" customFormat="1" ht="16.5" customHeight="1">
      <c r="A120" s="3">
        <v>108</v>
      </c>
      <c r="B120" s="7" t="s">
        <v>434</v>
      </c>
      <c r="C120" s="4" t="s">
        <v>435</v>
      </c>
      <c r="D120" s="6">
        <v>37307</v>
      </c>
      <c r="E120" s="7" t="s">
        <v>37</v>
      </c>
      <c r="F120" s="22" t="s">
        <v>38</v>
      </c>
      <c r="G120" s="8">
        <v>8.87</v>
      </c>
      <c r="H120" s="9">
        <v>95</v>
      </c>
      <c r="I120" s="7" t="s">
        <v>0</v>
      </c>
      <c r="J120" s="12">
        <v>200000</v>
      </c>
      <c r="K120" s="53" t="s">
        <v>50</v>
      </c>
      <c r="L120" s="49" t="s">
        <v>436</v>
      </c>
      <c r="M120" s="50">
        <v>374514160</v>
      </c>
    </row>
    <row r="121" spans="1:13" s="1" customFormat="1" ht="16.5" customHeight="1">
      <c r="A121" s="3">
        <v>109</v>
      </c>
      <c r="B121" s="7" t="s">
        <v>437</v>
      </c>
      <c r="C121" s="4" t="s">
        <v>438</v>
      </c>
      <c r="D121" s="6">
        <v>37549</v>
      </c>
      <c r="E121" s="7" t="s">
        <v>37</v>
      </c>
      <c r="F121" s="22" t="s">
        <v>423</v>
      </c>
      <c r="G121" s="8">
        <v>8.85</v>
      </c>
      <c r="H121" s="9">
        <v>96</v>
      </c>
      <c r="I121" s="7" t="s">
        <v>0</v>
      </c>
      <c r="J121" s="12">
        <v>200000</v>
      </c>
      <c r="K121" s="53" t="s">
        <v>50</v>
      </c>
      <c r="L121" s="49" t="s">
        <v>439</v>
      </c>
      <c r="M121" s="50">
        <v>379085988</v>
      </c>
    </row>
    <row r="122" spans="1:13" s="1" customFormat="1" ht="16.5" customHeight="1">
      <c r="A122" s="3">
        <v>110</v>
      </c>
      <c r="B122" s="7" t="s">
        <v>440</v>
      </c>
      <c r="C122" s="4" t="s">
        <v>441</v>
      </c>
      <c r="D122" s="6">
        <v>37498</v>
      </c>
      <c r="E122" s="7" t="s">
        <v>37</v>
      </c>
      <c r="F122" s="22" t="s">
        <v>423</v>
      </c>
      <c r="G122" s="8">
        <v>8.83</v>
      </c>
      <c r="H122" s="9">
        <v>82</v>
      </c>
      <c r="I122" s="7" t="s">
        <v>0</v>
      </c>
      <c r="J122" s="12">
        <v>200000</v>
      </c>
      <c r="K122" s="53" t="s">
        <v>86</v>
      </c>
      <c r="L122" s="60" t="s">
        <v>442</v>
      </c>
      <c r="M122" s="50">
        <v>335283574</v>
      </c>
    </row>
    <row r="123" spans="1:13" s="1" customFormat="1" ht="16.5" customHeight="1">
      <c r="A123" s="3">
        <v>111</v>
      </c>
      <c r="B123" s="7" t="s">
        <v>443</v>
      </c>
      <c r="C123" s="4" t="s">
        <v>444</v>
      </c>
      <c r="D123" s="6">
        <v>37313</v>
      </c>
      <c r="E123" s="7" t="s">
        <v>37</v>
      </c>
      <c r="F123" s="22" t="s">
        <v>423</v>
      </c>
      <c r="G123" s="8">
        <v>8.58</v>
      </c>
      <c r="H123" s="9">
        <v>88</v>
      </c>
      <c r="I123" s="7" t="s">
        <v>0</v>
      </c>
      <c r="J123" s="12">
        <v>200000</v>
      </c>
      <c r="K123" s="53" t="s">
        <v>50</v>
      </c>
      <c r="L123" s="49" t="s">
        <v>445</v>
      </c>
      <c r="M123" s="50">
        <v>328371732</v>
      </c>
    </row>
    <row r="124" spans="1:13" s="1" customFormat="1" ht="16.5" customHeight="1">
      <c r="A124" s="3">
        <v>112</v>
      </c>
      <c r="B124" s="7" t="s">
        <v>446</v>
      </c>
      <c r="C124" s="4" t="s">
        <v>447</v>
      </c>
      <c r="D124" s="6">
        <v>37465</v>
      </c>
      <c r="E124" s="7" t="s">
        <v>37</v>
      </c>
      <c r="F124" s="22" t="s">
        <v>423</v>
      </c>
      <c r="G124" s="8">
        <v>8.49</v>
      </c>
      <c r="H124" s="9">
        <v>88</v>
      </c>
      <c r="I124" s="7" t="s">
        <v>0</v>
      </c>
      <c r="J124" s="12">
        <v>200000</v>
      </c>
      <c r="K124" s="53" t="s">
        <v>50</v>
      </c>
      <c r="L124" s="49" t="s">
        <v>448</v>
      </c>
      <c r="M124" s="50">
        <v>783219722</v>
      </c>
    </row>
    <row r="125" spans="1:13" s="1" customFormat="1" ht="16.5" customHeight="1">
      <c r="A125" s="3">
        <v>113</v>
      </c>
      <c r="B125" s="7" t="s">
        <v>449</v>
      </c>
      <c r="C125" s="4" t="s">
        <v>450</v>
      </c>
      <c r="D125" s="6">
        <v>37324</v>
      </c>
      <c r="E125" s="7" t="s">
        <v>37</v>
      </c>
      <c r="F125" s="22" t="s">
        <v>38</v>
      </c>
      <c r="G125" s="8">
        <v>8.47</v>
      </c>
      <c r="H125" s="9">
        <v>88</v>
      </c>
      <c r="I125" s="7" t="s">
        <v>0</v>
      </c>
      <c r="J125" s="12">
        <v>200000</v>
      </c>
      <c r="K125" s="53" t="s">
        <v>50</v>
      </c>
      <c r="L125" s="49" t="s">
        <v>451</v>
      </c>
      <c r="M125" s="50">
        <v>357203842</v>
      </c>
    </row>
    <row r="126" spans="1:13" s="1" customFormat="1" ht="16.5" customHeight="1">
      <c r="A126" s="3">
        <v>114</v>
      </c>
      <c r="B126" s="7" t="s">
        <v>452</v>
      </c>
      <c r="C126" s="4" t="s">
        <v>453</v>
      </c>
      <c r="D126" s="6">
        <v>37573</v>
      </c>
      <c r="E126" s="7" t="s">
        <v>37</v>
      </c>
      <c r="F126" s="22" t="s">
        <v>38</v>
      </c>
      <c r="G126" s="8">
        <v>8.44</v>
      </c>
      <c r="H126" s="9">
        <v>94</v>
      </c>
      <c r="I126" s="7" t="s">
        <v>0</v>
      </c>
      <c r="J126" s="12">
        <v>200000</v>
      </c>
      <c r="K126" s="53" t="s">
        <v>50</v>
      </c>
      <c r="L126" s="49" t="s">
        <v>454</v>
      </c>
      <c r="M126" s="50">
        <v>388145418</v>
      </c>
    </row>
    <row r="127" spans="1:13" s="1" customFormat="1" ht="16.5" customHeight="1">
      <c r="A127" s="3">
        <v>115</v>
      </c>
      <c r="B127" s="7" t="s">
        <v>455</v>
      </c>
      <c r="C127" s="4" t="s">
        <v>456</v>
      </c>
      <c r="D127" s="6">
        <v>37529</v>
      </c>
      <c r="E127" s="7" t="s">
        <v>37</v>
      </c>
      <c r="F127" s="22" t="s">
        <v>423</v>
      </c>
      <c r="G127" s="8">
        <v>8.43</v>
      </c>
      <c r="H127" s="9">
        <v>86</v>
      </c>
      <c r="I127" s="7" t="s">
        <v>0</v>
      </c>
      <c r="J127" s="12">
        <v>200000</v>
      </c>
      <c r="K127" s="53" t="s">
        <v>86</v>
      </c>
      <c r="L127" s="60" t="s">
        <v>457</v>
      </c>
      <c r="M127" s="50">
        <v>348906909</v>
      </c>
    </row>
    <row r="128" spans="1:13" s="1" customFormat="1" ht="16.5" customHeight="1">
      <c r="A128" s="3">
        <v>116</v>
      </c>
      <c r="B128" s="7" t="s">
        <v>458</v>
      </c>
      <c r="C128" s="4" t="s">
        <v>459</v>
      </c>
      <c r="D128" s="6">
        <v>37520</v>
      </c>
      <c r="E128" s="7" t="s">
        <v>37</v>
      </c>
      <c r="F128" s="22" t="s">
        <v>38</v>
      </c>
      <c r="G128" s="8">
        <v>8.37</v>
      </c>
      <c r="H128" s="9">
        <v>88</v>
      </c>
      <c r="I128" s="7" t="s">
        <v>0</v>
      </c>
      <c r="J128" s="12">
        <v>200000</v>
      </c>
      <c r="K128" s="53" t="s">
        <v>50</v>
      </c>
      <c r="L128" s="49" t="s">
        <v>460</v>
      </c>
      <c r="M128" s="50">
        <v>385077442</v>
      </c>
    </row>
    <row r="129" spans="1:13" s="1" customFormat="1" ht="16.5" customHeight="1">
      <c r="A129" s="3">
        <v>117</v>
      </c>
      <c r="B129" s="7" t="s">
        <v>461</v>
      </c>
      <c r="C129" s="4" t="s">
        <v>462</v>
      </c>
      <c r="D129" s="6">
        <v>37559</v>
      </c>
      <c r="E129" s="7" t="s">
        <v>37</v>
      </c>
      <c r="F129" s="22" t="s">
        <v>38</v>
      </c>
      <c r="G129" s="8">
        <v>8.33</v>
      </c>
      <c r="H129" s="9">
        <v>97</v>
      </c>
      <c r="I129" s="7" t="s">
        <v>0</v>
      </c>
      <c r="J129" s="12">
        <v>200000</v>
      </c>
      <c r="K129" s="53" t="s">
        <v>50</v>
      </c>
      <c r="L129" s="49" t="s">
        <v>463</v>
      </c>
      <c r="M129" s="50">
        <v>357372776</v>
      </c>
    </row>
    <row r="130" spans="1:13" s="1" customFormat="1" ht="16.5" customHeight="1">
      <c r="A130" s="3">
        <v>118</v>
      </c>
      <c r="B130" s="7" t="s">
        <v>464</v>
      </c>
      <c r="C130" s="4" t="s">
        <v>465</v>
      </c>
      <c r="D130" s="6">
        <v>37457</v>
      </c>
      <c r="E130" s="7" t="s">
        <v>37</v>
      </c>
      <c r="F130" s="22" t="s">
        <v>38</v>
      </c>
      <c r="G130" s="8">
        <v>8.3</v>
      </c>
      <c r="H130" s="9">
        <v>89</v>
      </c>
      <c r="I130" s="7" t="s">
        <v>0</v>
      </c>
      <c r="J130" s="12">
        <v>200000</v>
      </c>
      <c r="K130" s="53" t="s">
        <v>143</v>
      </c>
      <c r="L130" s="60" t="s">
        <v>466</v>
      </c>
      <c r="M130" s="50">
        <v>763345872</v>
      </c>
    </row>
    <row r="131" spans="1:13" s="1" customFormat="1" ht="16.5" customHeight="1">
      <c r="A131" s="3">
        <v>119</v>
      </c>
      <c r="B131" s="7" t="s">
        <v>467</v>
      </c>
      <c r="C131" s="4" t="s">
        <v>468</v>
      </c>
      <c r="D131" s="6">
        <v>37279</v>
      </c>
      <c r="E131" s="7" t="s">
        <v>37</v>
      </c>
      <c r="F131" s="22" t="s">
        <v>423</v>
      </c>
      <c r="G131" s="8">
        <v>8.29</v>
      </c>
      <c r="H131" s="9">
        <v>90</v>
      </c>
      <c r="I131" s="7" t="s">
        <v>0</v>
      </c>
      <c r="J131" s="12">
        <v>200000</v>
      </c>
      <c r="K131" s="53" t="s">
        <v>50</v>
      </c>
      <c r="L131" s="49" t="s">
        <v>469</v>
      </c>
      <c r="M131" s="50">
        <v>379625896</v>
      </c>
    </row>
    <row r="132" spans="1:13" s="1" customFormat="1" ht="16.5" customHeight="1">
      <c r="A132" s="3">
        <v>120</v>
      </c>
      <c r="B132" s="7" t="s">
        <v>470</v>
      </c>
      <c r="C132" s="4" t="s">
        <v>471</v>
      </c>
      <c r="D132" s="6">
        <v>37279</v>
      </c>
      <c r="E132" s="7" t="s">
        <v>37</v>
      </c>
      <c r="F132" s="22" t="s">
        <v>423</v>
      </c>
      <c r="G132" s="8">
        <v>8.27</v>
      </c>
      <c r="H132" s="9">
        <v>82</v>
      </c>
      <c r="I132" s="7" t="s">
        <v>0</v>
      </c>
      <c r="J132" s="12">
        <v>200000</v>
      </c>
      <c r="K132" s="53" t="s">
        <v>50</v>
      </c>
      <c r="L132" s="49" t="s">
        <v>472</v>
      </c>
      <c r="M132" s="50">
        <v>386518324</v>
      </c>
    </row>
    <row r="133" spans="1:13" s="1" customFormat="1" ht="16.5" customHeight="1">
      <c r="A133" s="3">
        <v>121</v>
      </c>
      <c r="B133" s="7" t="s">
        <v>473</v>
      </c>
      <c r="C133" s="4" t="s">
        <v>474</v>
      </c>
      <c r="D133" s="6">
        <v>37386</v>
      </c>
      <c r="E133" s="7" t="s">
        <v>37</v>
      </c>
      <c r="F133" s="22" t="s">
        <v>423</v>
      </c>
      <c r="G133" s="8">
        <v>8.23</v>
      </c>
      <c r="H133" s="9">
        <v>80</v>
      </c>
      <c r="I133" s="7" t="s">
        <v>0</v>
      </c>
      <c r="J133" s="12">
        <v>200000</v>
      </c>
      <c r="K133" s="53" t="s">
        <v>50</v>
      </c>
      <c r="L133" s="49" t="s">
        <v>475</v>
      </c>
      <c r="M133" s="50">
        <v>328402103</v>
      </c>
    </row>
    <row r="134" spans="1:13" s="1" customFormat="1" ht="16.5" customHeight="1">
      <c r="A134" s="3">
        <v>122</v>
      </c>
      <c r="B134" s="7" t="s">
        <v>476</v>
      </c>
      <c r="C134" s="4" t="s">
        <v>477</v>
      </c>
      <c r="D134" s="6">
        <v>37406</v>
      </c>
      <c r="E134" s="7" t="s">
        <v>37</v>
      </c>
      <c r="F134" s="22" t="s">
        <v>38</v>
      </c>
      <c r="G134" s="8">
        <v>8.11</v>
      </c>
      <c r="H134" s="9">
        <v>85</v>
      </c>
      <c r="I134" s="7" t="s">
        <v>0</v>
      </c>
      <c r="J134" s="12">
        <v>200000</v>
      </c>
      <c r="K134" s="48" t="s">
        <v>131</v>
      </c>
      <c r="L134" s="49" t="s">
        <v>478</v>
      </c>
      <c r="M134" s="50">
        <v>963268993</v>
      </c>
    </row>
    <row r="135" spans="1:13" s="1" customFormat="1" ht="16.5" customHeight="1">
      <c r="A135" s="3">
        <v>123</v>
      </c>
      <c r="B135" s="7" t="s">
        <v>479</v>
      </c>
      <c r="C135" s="4" t="s">
        <v>480</v>
      </c>
      <c r="D135" s="6">
        <v>37604</v>
      </c>
      <c r="E135" s="7" t="s">
        <v>37</v>
      </c>
      <c r="F135" s="22" t="s">
        <v>38</v>
      </c>
      <c r="G135" s="8">
        <v>8.09</v>
      </c>
      <c r="H135" s="9">
        <v>85</v>
      </c>
      <c r="I135" s="7" t="s">
        <v>0</v>
      </c>
      <c r="J135" s="12">
        <v>200000</v>
      </c>
      <c r="K135" s="48" t="s">
        <v>44</v>
      </c>
      <c r="L135" s="49" t="s">
        <v>481</v>
      </c>
      <c r="M135" s="50">
        <v>966117834</v>
      </c>
    </row>
    <row r="136" spans="1:13" s="1" customFormat="1" ht="16.5" customHeight="1">
      <c r="A136" s="3">
        <v>124</v>
      </c>
      <c r="B136" s="7" t="s">
        <v>482</v>
      </c>
      <c r="C136" s="4" t="s">
        <v>483</v>
      </c>
      <c r="D136" s="6">
        <v>37434</v>
      </c>
      <c r="E136" s="7" t="s">
        <v>37</v>
      </c>
      <c r="F136" s="22" t="s">
        <v>38</v>
      </c>
      <c r="G136" s="8">
        <v>8.09</v>
      </c>
      <c r="H136" s="9">
        <v>85</v>
      </c>
      <c r="I136" s="7" t="s">
        <v>0</v>
      </c>
      <c r="J136" s="12">
        <v>200000</v>
      </c>
      <c r="K136" s="53" t="s">
        <v>86</v>
      </c>
      <c r="L136" s="60" t="s">
        <v>484</v>
      </c>
      <c r="M136" s="50">
        <v>898253614</v>
      </c>
    </row>
    <row r="137" spans="1:13" s="1" customFormat="1" ht="16.5" customHeight="1">
      <c r="A137" s="3">
        <v>125</v>
      </c>
      <c r="B137" s="7" t="s">
        <v>485</v>
      </c>
      <c r="C137" s="4" t="s">
        <v>486</v>
      </c>
      <c r="D137" s="6">
        <v>37462</v>
      </c>
      <c r="E137" s="7" t="s">
        <v>37</v>
      </c>
      <c r="F137" s="22" t="s">
        <v>423</v>
      </c>
      <c r="G137" s="8">
        <v>8.08</v>
      </c>
      <c r="H137" s="9">
        <v>81</v>
      </c>
      <c r="I137" s="7" t="s">
        <v>0</v>
      </c>
      <c r="J137" s="12">
        <v>200000</v>
      </c>
      <c r="K137" s="53" t="s">
        <v>50</v>
      </c>
      <c r="L137" s="49" t="s">
        <v>487</v>
      </c>
      <c r="M137" s="50">
        <v>936641328</v>
      </c>
    </row>
    <row r="138" spans="1:13" s="1" customFormat="1" ht="16.5" customHeight="1">
      <c r="A138" s="3">
        <v>126</v>
      </c>
      <c r="B138" s="7" t="s">
        <v>488</v>
      </c>
      <c r="C138" s="4" t="s">
        <v>489</v>
      </c>
      <c r="D138" s="6">
        <v>37575</v>
      </c>
      <c r="E138" s="7" t="s">
        <v>37</v>
      </c>
      <c r="F138" s="22" t="s">
        <v>38</v>
      </c>
      <c r="G138" s="8">
        <v>8.07</v>
      </c>
      <c r="H138" s="9">
        <v>85</v>
      </c>
      <c r="I138" s="7" t="s">
        <v>0</v>
      </c>
      <c r="J138" s="12">
        <v>200000</v>
      </c>
      <c r="K138" s="53" t="s">
        <v>50</v>
      </c>
      <c r="L138" s="49" t="s">
        <v>490</v>
      </c>
      <c r="M138" s="50">
        <v>374406988</v>
      </c>
    </row>
    <row r="139" spans="1:13" s="1" customFormat="1" ht="16.5" customHeight="1">
      <c r="A139" s="3">
        <v>127</v>
      </c>
      <c r="B139" s="7" t="s">
        <v>491</v>
      </c>
      <c r="C139" s="4" t="s">
        <v>492</v>
      </c>
      <c r="D139" s="6">
        <v>37463</v>
      </c>
      <c r="E139" s="7" t="s">
        <v>37</v>
      </c>
      <c r="F139" s="22" t="s">
        <v>38</v>
      </c>
      <c r="G139" s="8">
        <v>8.06</v>
      </c>
      <c r="H139" s="9">
        <v>86</v>
      </c>
      <c r="I139" s="7" t="s">
        <v>0</v>
      </c>
      <c r="J139" s="12">
        <v>200000</v>
      </c>
      <c r="K139" s="53" t="s">
        <v>50</v>
      </c>
      <c r="L139" s="49" t="s">
        <v>493</v>
      </c>
      <c r="M139" s="50">
        <v>344636247</v>
      </c>
    </row>
    <row r="140" spans="1:13" s="1" customFormat="1" ht="16.5" customHeight="1">
      <c r="A140" s="3">
        <v>128</v>
      </c>
      <c r="B140" s="7" t="s">
        <v>494</v>
      </c>
      <c r="C140" s="4" t="s">
        <v>495</v>
      </c>
      <c r="D140" s="6">
        <v>38110</v>
      </c>
      <c r="E140" s="7" t="s">
        <v>37</v>
      </c>
      <c r="F140" s="22" t="s">
        <v>496</v>
      </c>
      <c r="G140" s="8">
        <v>8.49</v>
      </c>
      <c r="H140" s="9">
        <v>80</v>
      </c>
      <c r="I140" s="7" t="s">
        <v>0</v>
      </c>
      <c r="J140" s="12">
        <v>200000</v>
      </c>
      <c r="K140" s="53" t="s">
        <v>86</v>
      </c>
      <c r="L140" s="61" t="s">
        <v>497</v>
      </c>
      <c r="M140" s="58" t="s">
        <v>497</v>
      </c>
    </row>
    <row r="141" spans="1:13" s="1" customFormat="1" ht="16.5" customHeight="1">
      <c r="A141" s="3">
        <v>129</v>
      </c>
      <c r="B141" s="7" t="s">
        <v>498</v>
      </c>
      <c r="C141" s="4" t="s">
        <v>6</v>
      </c>
      <c r="D141" s="6">
        <v>38214</v>
      </c>
      <c r="E141" s="7" t="s">
        <v>37</v>
      </c>
      <c r="F141" s="22" t="s">
        <v>43</v>
      </c>
      <c r="G141" s="8">
        <v>8.35</v>
      </c>
      <c r="H141" s="9">
        <v>83</v>
      </c>
      <c r="I141" s="7" t="s">
        <v>0</v>
      </c>
      <c r="J141" s="12">
        <v>200000</v>
      </c>
      <c r="K141" s="52" t="s">
        <v>44</v>
      </c>
      <c r="L141" s="51" t="s">
        <v>499</v>
      </c>
      <c r="M141" s="3"/>
    </row>
    <row r="142" spans="1:14" s="1" customFormat="1" ht="16.5" customHeight="1">
      <c r="A142" s="3">
        <v>130</v>
      </c>
      <c r="B142" s="7" t="s">
        <v>500</v>
      </c>
      <c r="C142" s="4" t="s">
        <v>501</v>
      </c>
      <c r="D142" s="6">
        <v>38088</v>
      </c>
      <c r="E142" s="7" t="s">
        <v>37</v>
      </c>
      <c r="F142" s="22" t="s">
        <v>43</v>
      </c>
      <c r="G142" s="8">
        <v>8.29</v>
      </c>
      <c r="H142" s="9">
        <v>82</v>
      </c>
      <c r="I142" s="7" t="s">
        <v>0</v>
      </c>
      <c r="J142" s="12">
        <v>200000</v>
      </c>
      <c r="K142" s="68" t="s">
        <v>44</v>
      </c>
      <c r="L142" s="77" t="s">
        <v>502</v>
      </c>
      <c r="M142" s="3"/>
      <c r="N142" s="1" t="s">
        <v>205</v>
      </c>
    </row>
    <row r="143" spans="1:13" s="1" customFormat="1" ht="16.5" customHeight="1">
      <c r="A143" s="3">
        <v>131</v>
      </c>
      <c r="B143" s="7" t="s">
        <v>503</v>
      </c>
      <c r="C143" s="4" t="s">
        <v>504</v>
      </c>
      <c r="D143" s="6">
        <v>38298</v>
      </c>
      <c r="E143" s="7" t="s">
        <v>37</v>
      </c>
      <c r="F143" s="22" t="s">
        <v>505</v>
      </c>
      <c r="G143" s="8">
        <v>8.24</v>
      </c>
      <c r="H143" s="9">
        <v>81</v>
      </c>
      <c r="I143" s="7" t="s">
        <v>0</v>
      </c>
      <c r="J143" s="12">
        <v>200000</v>
      </c>
      <c r="K143" s="53" t="s">
        <v>86</v>
      </c>
      <c r="L143" s="61" t="s">
        <v>506</v>
      </c>
      <c r="M143" s="58" t="s">
        <v>507</v>
      </c>
    </row>
    <row r="144" spans="1:13" s="1" customFormat="1" ht="16.5" customHeight="1">
      <c r="A144" s="3">
        <v>132</v>
      </c>
      <c r="B144" s="7" t="s">
        <v>508</v>
      </c>
      <c r="C144" s="4" t="s">
        <v>509</v>
      </c>
      <c r="D144" s="6">
        <v>38257</v>
      </c>
      <c r="E144" s="7" t="s">
        <v>37</v>
      </c>
      <c r="F144" s="22" t="s">
        <v>43</v>
      </c>
      <c r="G144" s="8">
        <v>8.18</v>
      </c>
      <c r="H144" s="9">
        <v>85</v>
      </c>
      <c r="I144" s="7" t="s">
        <v>0</v>
      </c>
      <c r="J144" s="12">
        <v>200000</v>
      </c>
      <c r="K144" s="53" t="s">
        <v>86</v>
      </c>
      <c r="L144" s="61" t="s">
        <v>510</v>
      </c>
      <c r="M144" s="3"/>
    </row>
    <row r="145" spans="1:13" s="1" customFormat="1" ht="16.5" customHeight="1">
      <c r="A145" s="3">
        <v>133</v>
      </c>
      <c r="B145" s="7" t="s">
        <v>511</v>
      </c>
      <c r="C145" s="4" t="s">
        <v>512</v>
      </c>
      <c r="D145" s="6">
        <v>37993</v>
      </c>
      <c r="E145" s="7" t="s">
        <v>12</v>
      </c>
      <c r="F145" s="22" t="s">
        <v>513</v>
      </c>
      <c r="G145" s="8">
        <v>8.3</v>
      </c>
      <c r="H145" s="9">
        <v>90</v>
      </c>
      <c r="I145" s="7" t="s">
        <v>0</v>
      </c>
      <c r="J145" s="12">
        <v>200000</v>
      </c>
      <c r="K145" s="53" t="s">
        <v>86</v>
      </c>
      <c r="L145" s="61" t="s">
        <v>514</v>
      </c>
      <c r="M145" s="58" t="s">
        <v>515</v>
      </c>
    </row>
    <row r="146" spans="1:13" s="1" customFormat="1" ht="16.5" customHeight="1">
      <c r="A146" s="3">
        <v>134</v>
      </c>
      <c r="B146" s="7" t="s">
        <v>516</v>
      </c>
      <c r="C146" s="4" t="s">
        <v>517</v>
      </c>
      <c r="D146" s="6">
        <v>38252</v>
      </c>
      <c r="E146" s="7" t="s">
        <v>12</v>
      </c>
      <c r="F146" s="22" t="s">
        <v>518</v>
      </c>
      <c r="G146" s="8">
        <v>8.49</v>
      </c>
      <c r="H146" s="9">
        <v>86</v>
      </c>
      <c r="I146" s="7" t="s">
        <v>0</v>
      </c>
      <c r="J146" s="12">
        <v>200000</v>
      </c>
      <c r="K146" s="53" t="s">
        <v>86</v>
      </c>
      <c r="L146" s="61" t="s">
        <v>519</v>
      </c>
      <c r="M146" s="58" t="s">
        <v>519</v>
      </c>
    </row>
    <row r="147" spans="1:13" s="1" customFormat="1" ht="16.5" customHeight="1">
      <c r="A147" s="3">
        <v>135</v>
      </c>
      <c r="B147" s="7" t="s">
        <v>520</v>
      </c>
      <c r="C147" s="4" t="s">
        <v>521</v>
      </c>
      <c r="D147" s="6">
        <v>38181</v>
      </c>
      <c r="E147" s="7" t="s">
        <v>12</v>
      </c>
      <c r="F147" s="22" t="s">
        <v>518</v>
      </c>
      <c r="G147" s="8">
        <v>8.47</v>
      </c>
      <c r="H147" s="9">
        <v>84</v>
      </c>
      <c r="I147" s="7" t="s">
        <v>0</v>
      </c>
      <c r="J147" s="12">
        <v>200000</v>
      </c>
      <c r="K147" s="53" t="s">
        <v>86</v>
      </c>
      <c r="L147" s="61" t="s">
        <v>522</v>
      </c>
      <c r="M147" s="58" t="s">
        <v>522</v>
      </c>
    </row>
    <row r="148" spans="1:13" s="1" customFormat="1" ht="16.5" customHeight="1">
      <c r="A148" s="3">
        <v>136</v>
      </c>
      <c r="B148" s="7" t="s">
        <v>523</v>
      </c>
      <c r="C148" s="4" t="s">
        <v>524</v>
      </c>
      <c r="D148" s="6">
        <v>36518</v>
      </c>
      <c r="E148" s="7" t="s">
        <v>12</v>
      </c>
      <c r="F148" s="22" t="s">
        <v>525</v>
      </c>
      <c r="G148" s="8">
        <v>8.29</v>
      </c>
      <c r="H148" s="9">
        <v>81</v>
      </c>
      <c r="I148" s="7" t="s">
        <v>0</v>
      </c>
      <c r="J148" s="12">
        <v>200000</v>
      </c>
      <c r="K148" s="48" t="s">
        <v>44</v>
      </c>
      <c r="L148" s="51" t="s">
        <v>526</v>
      </c>
      <c r="M148" s="58" t="s">
        <v>527</v>
      </c>
    </row>
    <row r="149" spans="1:13" s="1" customFormat="1" ht="16.5" customHeight="1">
      <c r="A149" s="3">
        <v>137</v>
      </c>
      <c r="B149" s="7" t="s">
        <v>528</v>
      </c>
      <c r="C149" s="4" t="s">
        <v>529</v>
      </c>
      <c r="D149" s="6">
        <v>38115</v>
      </c>
      <c r="E149" s="7" t="s">
        <v>12</v>
      </c>
      <c r="F149" s="22" t="s">
        <v>518</v>
      </c>
      <c r="G149" s="8">
        <v>8.02</v>
      </c>
      <c r="H149" s="9">
        <v>82</v>
      </c>
      <c r="I149" s="7" t="s">
        <v>0</v>
      </c>
      <c r="J149" s="12">
        <v>200000</v>
      </c>
      <c r="K149" s="53" t="s">
        <v>86</v>
      </c>
      <c r="L149" s="61" t="s">
        <v>530</v>
      </c>
      <c r="M149" s="58" t="s">
        <v>530</v>
      </c>
    </row>
    <row r="150" spans="1:13" s="1" customFormat="1" ht="16.5" customHeight="1">
      <c r="A150" s="3">
        <v>138</v>
      </c>
      <c r="B150" s="7" t="s">
        <v>531</v>
      </c>
      <c r="C150" s="4" t="s">
        <v>532</v>
      </c>
      <c r="D150" s="6">
        <v>38179</v>
      </c>
      <c r="E150" s="7" t="s">
        <v>533</v>
      </c>
      <c r="F150" s="22" t="s">
        <v>534</v>
      </c>
      <c r="G150" s="8">
        <v>8.01</v>
      </c>
      <c r="H150" s="9">
        <v>98</v>
      </c>
      <c r="I150" s="7" t="s">
        <v>0</v>
      </c>
      <c r="J150" s="12">
        <v>200000</v>
      </c>
      <c r="K150" s="52" t="s">
        <v>44</v>
      </c>
      <c r="L150" s="71" t="s">
        <v>535</v>
      </c>
      <c r="M150" s="78" t="s">
        <v>536</v>
      </c>
    </row>
    <row r="151" spans="1:13" s="1" customFormat="1" ht="16.5" customHeight="1">
      <c r="A151" s="3">
        <v>139</v>
      </c>
      <c r="B151" s="7" t="s">
        <v>537</v>
      </c>
      <c r="C151" s="4" t="s">
        <v>538</v>
      </c>
      <c r="D151" s="6">
        <v>37848</v>
      </c>
      <c r="E151" s="7" t="s">
        <v>539</v>
      </c>
      <c r="F151" s="22" t="s">
        <v>540</v>
      </c>
      <c r="G151" s="8">
        <v>8.07</v>
      </c>
      <c r="H151" s="9">
        <v>91</v>
      </c>
      <c r="I151" s="7" t="s">
        <v>0</v>
      </c>
      <c r="J151" s="12">
        <v>200000</v>
      </c>
      <c r="K151" s="48" t="s">
        <v>131</v>
      </c>
      <c r="L151" s="51" t="s">
        <v>541</v>
      </c>
      <c r="M151" s="58" t="s">
        <v>542</v>
      </c>
    </row>
    <row r="152" spans="1:13" s="1" customFormat="1" ht="16.5" customHeight="1">
      <c r="A152" s="3">
        <v>140</v>
      </c>
      <c r="B152" s="7" t="s">
        <v>543</v>
      </c>
      <c r="C152" s="4" t="s">
        <v>544</v>
      </c>
      <c r="D152" s="6">
        <v>37686</v>
      </c>
      <c r="E152" s="7" t="s">
        <v>545</v>
      </c>
      <c r="F152" s="22" t="s">
        <v>546</v>
      </c>
      <c r="G152" s="8">
        <v>8.19</v>
      </c>
      <c r="H152" s="9">
        <v>90</v>
      </c>
      <c r="I152" s="7" t="s">
        <v>0</v>
      </c>
      <c r="J152" s="12">
        <v>200000</v>
      </c>
      <c r="K152" s="52" t="s">
        <v>39</v>
      </c>
      <c r="L152" s="51" t="s">
        <v>547</v>
      </c>
      <c r="M152" s="58" t="s">
        <v>548</v>
      </c>
    </row>
    <row r="153" spans="1:13" s="1" customFormat="1" ht="16.5" customHeight="1">
      <c r="A153" s="3">
        <v>141</v>
      </c>
      <c r="B153" s="7" t="s">
        <v>549</v>
      </c>
      <c r="C153" s="4" t="s">
        <v>550</v>
      </c>
      <c r="D153" s="6">
        <v>38298</v>
      </c>
      <c r="E153" s="7" t="s">
        <v>545</v>
      </c>
      <c r="F153" s="22" t="s">
        <v>546</v>
      </c>
      <c r="G153" s="8">
        <v>8.19</v>
      </c>
      <c r="H153" s="9">
        <v>92</v>
      </c>
      <c r="I153" s="7" t="s">
        <v>0</v>
      </c>
      <c r="J153" s="12">
        <v>200000</v>
      </c>
      <c r="K153" s="52" t="s">
        <v>44</v>
      </c>
      <c r="L153" s="51" t="s">
        <v>551</v>
      </c>
      <c r="M153" s="58" t="s">
        <v>552</v>
      </c>
    </row>
    <row r="154" spans="1:13" s="1" customFormat="1" ht="16.5" customHeight="1">
      <c r="A154" s="3">
        <v>142</v>
      </c>
      <c r="B154" s="7" t="s">
        <v>553</v>
      </c>
      <c r="C154" s="4" t="s">
        <v>554</v>
      </c>
      <c r="D154" s="6">
        <v>38167</v>
      </c>
      <c r="E154" s="7" t="s">
        <v>545</v>
      </c>
      <c r="F154" s="22" t="s">
        <v>555</v>
      </c>
      <c r="G154" s="8">
        <v>8.15</v>
      </c>
      <c r="H154" s="9">
        <v>90</v>
      </c>
      <c r="I154" s="7" t="s">
        <v>0</v>
      </c>
      <c r="J154" s="12">
        <v>200000</v>
      </c>
      <c r="K154" s="48" t="s">
        <v>131</v>
      </c>
      <c r="L154" s="51" t="s">
        <v>556</v>
      </c>
      <c r="M154" s="58" t="s">
        <v>557</v>
      </c>
    </row>
    <row r="155" spans="1:13" s="44" customFormat="1" ht="18" customHeight="1">
      <c r="A155" s="104" t="s">
        <v>30</v>
      </c>
      <c r="B155" s="105"/>
      <c r="C155" s="105"/>
      <c r="D155" s="105"/>
      <c r="E155" s="105"/>
      <c r="F155" s="105"/>
      <c r="G155" s="105"/>
      <c r="H155" s="105"/>
      <c r="I155" s="106"/>
      <c r="J155" s="79">
        <f>SUM(J13:J154)</f>
        <v>28400000</v>
      </c>
      <c r="K155" s="80"/>
      <c r="L155" s="81"/>
      <c r="M155" s="80"/>
    </row>
    <row r="156" spans="1:13" s="84" customFormat="1" ht="18.75" customHeight="1">
      <c r="A156" s="107" t="s">
        <v>558</v>
      </c>
      <c r="B156" s="107"/>
      <c r="C156" s="107"/>
      <c r="D156" s="107"/>
      <c r="E156" s="107"/>
      <c r="F156" s="107"/>
      <c r="G156" s="107"/>
      <c r="H156" s="107"/>
      <c r="I156" s="107"/>
      <c r="J156" s="20">
        <f>J9+J155</f>
        <v>29000000</v>
      </c>
      <c r="K156" s="82"/>
      <c r="L156" s="83"/>
      <c r="M156" s="82"/>
    </row>
    <row r="157" spans="1:10" ht="21.75" customHeight="1">
      <c r="A157" s="89" t="s">
        <v>564</v>
      </c>
      <c r="B157" s="89"/>
      <c r="C157" s="89"/>
      <c r="D157" s="89"/>
      <c r="E157" s="89"/>
      <c r="F157" s="89"/>
      <c r="G157" s="89"/>
      <c r="H157" s="89"/>
      <c r="I157" s="89"/>
      <c r="J157" s="89"/>
    </row>
    <row r="161" ht="15.75">
      <c r="M161" s="39"/>
    </row>
  </sheetData>
  <sheetProtection/>
  <mergeCells count="33">
    <mergeCell ref="J5:J6"/>
    <mergeCell ref="A5:A6"/>
    <mergeCell ref="C5:C6"/>
    <mergeCell ref="D5:D6"/>
    <mergeCell ref="E5:E6"/>
    <mergeCell ref="F5:F6"/>
    <mergeCell ref="G5:G6"/>
    <mergeCell ref="H5:H6"/>
    <mergeCell ref="I5:I6"/>
    <mergeCell ref="A10:D10"/>
    <mergeCell ref="B5:B6"/>
    <mergeCell ref="A9:I9"/>
    <mergeCell ref="B11:B12"/>
    <mergeCell ref="A1:J1"/>
    <mergeCell ref="A2:J2"/>
    <mergeCell ref="A157:J157"/>
    <mergeCell ref="H11:H12"/>
    <mergeCell ref="I11:I12"/>
    <mergeCell ref="J11:J12"/>
    <mergeCell ref="A11:A12"/>
    <mergeCell ref="C11:C12"/>
    <mergeCell ref="D11:D12"/>
    <mergeCell ref="E11:E12"/>
    <mergeCell ref="M11:M12"/>
    <mergeCell ref="M5:M6"/>
    <mergeCell ref="A155:I155"/>
    <mergeCell ref="A156:I156"/>
    <mergeCell ref="K11:K12"/>
    <mergeCell ref="K5:K6"/>
    <mergeCell ref="L5:L6"/>
    <mergeCell ref="L11:L12"/>
    <mergeCell ref="F11:F12"/>
    <mergeCell ref="G11:G12"/>
  </mergeCells>
  <printOptions/>
  <pageMargins left="0.24" right="0.24" top="0.51" bottom="0.27" header="0.3" footer="0.2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2023-09-22T08:24:47Z</cp:lastPrinted>
  <dcterms:created xsi:type="dcterms:W3CDTF">2021-06-24T02:43:35Z</dcterms:created>
  <dcterms:modified xsi:type="dcterms:W3CDTF">2023-09-22T08:42:54Z</dcterms:modified>
  <cp:category/>
  <cp:version/>
  <cp:contentType/>
  <cp:contentStatus/>
</cp:coreProperties>
</file>